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40" activeTab="0"/>
  </bookViews>
  <sheets>
    <sheet name="计划明细表" sheetId="1" r:id="rId1"/>
  </sheets>
  <definedNames>
    <definedName name="_xlnm._FilterDatabase" localSheetId="0" hidden="1">'计划明细表'!$A$4:$J$27</definedName>
    <definedName name="_xlnm.Print_Titles" localSheetId="0">'计划明细表'!$4:$4</definedName>
  </definedNames>
  <calcPr fullCalcOnLoad="1"/>
</workbook>
</file>

<file path=xl/sharedStrings.xml><?xml version="1.0" encoding="utf-8"?>
<sst xmlns="http://schemas.openxmlformats.org/spreadsheetml/2006/main" count="187" uniqueCount="73">
  <si>
    <t>单位</t>
  </si>
  <si>
    <t>序号</t>
  </si>
  <si>
    <t>招聘岗位</t>
  </si>
  <si>
    <t>人数</t>
  </si>
  <si>
    <t>学历、学位</t>
  </si>
  <si>
    <t>专业</t>
  </si>
  <si>
    <t>职务职称</t>
  </si>
  <si>
    <t>应届/在职</t>
  </si>
  <si>
    <t>面试比例</t>
  </si>
  <si>
    <t>备注</t>
  </si>
  <si>
    <t>咨询电话</t>
  </si>
  <si>
    <t>应届</t>
  </si>
  <si>
    <t>1:3</t>
  </si>
  <si>
    <t>湖北省地震局</t>
  </si>
  <si>
    <t>027-65390307</t>
  </si>
  <si>
    <t>合计</t>
  </si>
  <si>
    <t>湖北地震台</t>
  </si>
  <si>
    <t>测绘科学与技术类（0816）</t>
  </si>
  <si>
    <t>硕士</t>
  </si>
  <si>
    <t>不限</t>
  </si>
  <si>
    <t>入职后按工作需要分配至武汉台、宜昌台、恩施台、襄阳台等地工作</t>
  </si>
  <si>
    <t>仪器科学与技术类（0804）；
测绘科学与技术类（0816）；
电气工程（080800）</t>
  </si>
  <si>
    <t>入职后按工作需要分配至武汉台、宜昌台、恩施台、襄阳台、丹江台、应城台等地工作</t>
  </si>
  <si>
    <t>信息与通信工程类（0810）；
网络空间安全（083900）</t>
  </si>
  <si>
    <t>要求35岁以下，信息安全工程师、网络工程师（高级）优先</t>
  </si>
  <si>
    <t>在职</t>
  </si>
  <si>
    <t>硕士及以上</t>
  </si>
  <si>
    <t>防震减灾公共服务中心</t>
  </si>
  <si>
    <t>公共管理（120400）；
行政管理（120401）</t>
  </si>
  <si>
    <t>应急服务中心</t>
  </si>
  <si>
    <t>地质学类（0709）；
安全科学与工程（083700）</t>
  </si>
  <si>
    <t>应急保障科综合应急岗位，承担地震应急组织、协调和服务工作，负责地震现场应急工作</t>
  </si>
  <si>
    <t>本科及以上</t>
  </si>
  <si>
    <t>水电设备维护岗，从事水、电、气、电梯、空调等设备的管理和维护</t>
  </si>
  <si>
    <t>信息中心</t>
  </si>
  <si>
    <t>地球物理学类（0708）；
测绘科学与技术类（0816）</t>
  </si>
  <si>
    <t>图书情报与档案管理类（1205）</t>
  </si>
  <si>
    <t>文献档案室档案管理岗位，英语6级成绩不低于425合格线</t>
  </si>
  <si>
    <t>英文刊编辑部编辑岗位，英语6级成绩不低于530分</t>
  </si>
  <si>
    <t>中文刊编辑部编辑岗位，英语6级成绩不低于425合格线</t>
  </si>
  <si>
    <t>财务与国有资产管理中心</t>
  </si>
  <si>
    <t>会计学（120201）</t>
  </si>
  <si>
    <t>要求35岁以下，从事连续重力观测研究，需具备一定计算编程能力，需参加野外作业</t>
  </si>
  <si>
    <t>从事地震科研仪器研发</t>
  </si>
  <si>
    <t>大地测量学与测量工程（081601）</t>
  </si>
  <si>
    <t>从事电离层反演及数据处理分析</t>
  </si>
  <si>
    <t>地球物理学类（0708）</t>
  </si>
  <si>
    <t>中共党员，本科专业为地球物理学（070801）</t>
  </si>
  <si>
    <t>计算机科学与技术类（0812）；
软件工程类（0935）</t>
  </si>
  <si>
    <t>中共党员，本科专业为计算机科学与技术类（0812）、软件工程类（0935）地质学类（0709）、测绘类（0812）</t>
  </si>
  <si>
    <t>中共党员，本科专业为测绘类（0812），硕士阶段研究方向为卫星导航或GNSS数据处理</t>
  </si>
  <si>
    <t>地球探测与信息技术（081802）；
地球物理学（070800）；
固体地球物理学（070801）</t>
  </si>
  <si>
    <t>中共党员，本科专业为地球探测与信息技术（081802）、地球物理学（070800）、固体地球物理学（070801）、地质学类（0709）</t>
  </si>
  <si>
    <t>应用经济学类（0202）；
工商管理类（1202）；
公共管理类（1204）</t>
  </si>
  <si>
    <t>行政管理岗位，中共党员</t>
  </si>
  <si>
    <t>管理岗位</t>
  </si>
  <si>
    <t>地球物理学（070800）；
固体地球物理学（070801）；
大地测量学与测量工程（081601）；
防灾减灾工程及防护工程（081405）</t>
  </si>
  <si>
    <t>研究所
重力与固体潮研究室</t>
  </si>
  <si>
    <t>研究所
观测技术与仪器研究室</t>
  </si>
  <si>
    <t>研究所
空间对地观测研究室</t>
  </si>
  <si>
    <t>研究所
水工震害风险与减灾研究室</t>
  </si>
  <si>
    <t>研究所
水工震害风险与减灾研究室</t>
  </si>
  <si>
    <t>研究所
研发产业基地</t>
  </si>
  <si>
    <t>研究所办公室</t>
  </si>
  <si>
    <r>
      <t>1:</t>
    </r>
    <r>
      <rPr>
        <sz val="9"/>
        <color indexed="8"/>
        <rFont val="宋体"/>
        <family val="0"/>
      </rPr>
      <t>5</t>
    </r>
  </si>
  <si>
    <t>2021年度湖北省地震局事业人员公开招聘岗位信息表</t>
  </si>
  <si>
    <t>地球物理学类（0708）；
测绘科学与技术类（0816）；
地质学类（0709）；
计算机科学与技术（0812）；
安全科学与工程（083700）</t>
  </si>
  <si>
    <t>电气工程及其自动化（080601）；
电气工程与智能控制（080604）</t>
  </si>
  <si>
    <t>机械工程类（0802）；
电子科学与技术类（0774、0809）；
光学工程类（0803）；
仪器科学与技术类（0804）</t>
  </si>
  <si>
    <t>要求35岁以下，从事重力探测研究，需具备一定计算编程能力，需参加野外作业</t>
  </si>
  <si>
    <t>要求35岁以下，从事流动重力观测研究，需具备一定计算编程能力，需参加野外作业</t>
  </si>
  <si>
    <t xml:space="preserve">
要求40岁以下，从事重力与地球动力学研究，需具备较好的数理基础与计算编程能力</t>
  </si>
  <si>
    <t>不限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</si>
</sst>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9"/>
      <color indexed="8"/>
      <name val="宋体"/>
      <family val="0"/>
    </font>
    <font>
      <sz val="16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b/>
      <sz val="12"/>
      <color theme="1"/>
      <name val="黑体"/>
      <family val="3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6" fillId="0" borderId="0" xfId="0" applyFont="1" applyAlignment="1">
      <alignment vertical="top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1" sqref="F31"/>
    </sheetView>
  </sheetViews>
  <sheetFormatPr defaultColWidth="8.8515625" defaultRowHeight="15"/>
  <cols>
    <col min="1" max="1" width="8.7109375" style="2" customWidth="1"/>
    <col min="2" max="2" width="5.28125" style="3" customWidth="1"/>
    <col min="3" max="3" width="17.421875" style="3" customWidth="1"/>
    <col min="4" max="4" width="5.421875" style="3" customWidth="1"/>
    <col min="5" max="5" width="13.421875" style="3" customWidth="1"/>
    <col min="6" max="6" width="25.421875" style="3" customWidth="1"/>
    <col min="7" max="7" width="9.57421875" style="3" customWidth="1"/>
    <col min="8" max="8" width="11.00390625" style="3" customWidth="1"/>
    <col min="9" max="9" width="10.7109375" style="4" customWidth="1"/>
    <col min="10" max="10" width="22.8515625" style="3" customWidth="1"/>
    <col min="11" max="11" width="12.421875" style="3" customWidth="1"/>
    <col min="12" max="16384" width="8.8515625" style="3" customWidth="1"/>
  </cols>
  <sheetData>
    <row r="1" ht="14.25">
      <c r="A1" s="5"/>
    </row>
    <row r="2" spans="1:10" ht="21">
      <c r="A2" s="17" t="s">
        <v>65</v>
      </c>
      <c r="B2" s="17"/>
      <c r="C2" s="17"/>
      <c r="D2" s="17"/>
      <c r="E2" s="17"/>
      <c r="F2" s="17"/>
      <c r="G2" s="17"/>
      <c r="H2" s="17"/>
      <c r="I2" s="17"/>
      <c r="J2" s="17"/>
    </row>
    <row r="3" ht="9.75" customHeight="1"/>
    <row r="4" spans="1:11" s="1" customFormat="1" ht="14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8" t="s">
        <v>8</v>
      </c>
      <c r="J4" s="6" t="s">
        <v>9</v>
      </c>
      <c r="K4" s="9" t="s">
        <v>10</v>
      </c>
    </row>
    <row r="5" spans="1:11" ht="33.75">
      <c r="A5" s="16" t="s">
        <v>13</v>
      </c>
      <c r="B5" s="7">
        <v>1</v>
      </c>
      <c r="C5" s="7" t="s">
        <v>16</v>
      </c>
      <c r="D5" s="7">
        <v>3</v>
      </c>
      <c r="E5" s="7" t="s">
        <v>18</v>
      </c>
      <c r="F5" s="7" t="s">
        <v>21</v>
      </c>
      <c r="G5" s="7" t="s">
        <v>19</v>
      </c>
      <c r="H5" s="7" t="s">
        <v>11</v>
      </c>
      <c r="I5" s="13" t="s">
        <v>64</v>
      </c>
      <c r="J5" s="7" t="s">
        <v>20</v>
      </c>
      <c r="K5" s="11" t="s">
        <v>14</v>
      </c>
    </row>
    <row r="6" spans="1:11" ht="68.25" customHeight="1">
      <c r="A6" s="16"/>
      <c r="B6" s="7">
        <v>2</v>
      </c>
      <c r="C6" s="7" t="s">
        <v>16</v>
      </c>
      <c r="D6" s="7">
        <v>6</v>
      </c>
      <c r="E6" s="7" t="s">
        <v>18</v>
      </c>
      <c r="F6" s="12" t="s">
        <v>66</v>
      </c>
      <c r="G6" s="7" t="s">
        <v>19</v>
      </c>
      <c r="H6" s="7" t="s">
        <v>11</v>
      </c>
      <c r="I6" s="13" t="s">
        <v>64</v>
      </c>
      <c r="J6" s="7" t="s">
        <v>22</v>
      </c>
      <c r="K6" s="11" t="s">
        <v>14</v>
      </c>
    </row>
    <row r="7" spans="1:11" ht="22.5">
      <c r="A7" s="16"/>
      <c r="B7" s="7">
        <v>3</v>
      </c>
      <c r="C7" s="7" t="s">
        <v>16</v>
      </c>
      <c r="D7" s="7">
        <v>1</v>
      </c>
      <c r="E7" s="7" t="s">
        <v>26</v>
      </c>
      <c r="F7" s="7" t="s">
        <v>23</v>
      </c>
      <c r="G7" s="7" t="s">
        <v>19</v>
      </c>
      <c r="H7" s="7" t="s">
        <v>25</v>
      </c>
      <c r="I7" s="13" t="s">
        <v>12</v>
      </c>
      <c r="J7" s="7" t="s">
        <v>24</v>
      </c>
      <c r="K7" s="11" t="s">
        <v>14</v>
      </c>
    </row>
    <row r="8" spans="1:11" ht="22.5">
      <c r="A8" s="16"/>
      <c r="B8" s="7">
        <v>4</v>
      </c>
      <c r="C8" s="7" t="s">
        <v>27</v>
      </c>
      <c r="D8" s="7">
        <v>1</v>
      </c>
      <c r="E8" s="7" t="s">
        <v>18</v>
      </c>
      <c r="F8" s="7" t="s">
        <v>28</v>
      </c>
      <c r="G8" s="7" t="s">
        <v>19</v>
      </c>
      <c r="H8" s="7" t="s">
        <v>11</v>
      </c>
      <c r="I8" s="13" t="s">
        <v>64</v>
      </c>
      <c r="J8" s="7"/>
      <c r="K8" s="11" t="s">
        <v>14</v>
      </c>
    </row>
    <row r="9" spans="1:11" ht="33.75">
      <c r="A9" s="16"/>
      <c r="B9" s="7">
        <v>5</v>
      </c>
      <c r="C9" s="7" t="s">
        <v>29</v>
      </c>
      <c r="D9" s="7">
        <v>1</v>
      </c>
      <c r="E9" s="7" t="s">
        <v>18</v>
      </c>
      <c r="F9" s="7" t="s">
        <v>30</v>
      </c>
      <c r="G9" s="7" t="s">
        <v>19</v>
      </c>
      <c r="H9" s="7" t="s">
        <v>11</v>
      </c>
      <c r="I9" s="13" t="s">
        <v>64</v>
      </c>
      <c r="J9" s="7" t="s">
        <v>31</v>
      </c>
      <c r="K9" s="11" t="s">
        <v>14</v>
      </c>
    </row>
    <row r="10" spans="1:11" ht="46.5" customHeight="1">
      <c r="A10" s="16"/>
      <c r="B10" s="7">
        <v>6</v>
      </c>
      <c r="C10" s="7" t="s">
        <v>29</v>
      </c>
      <c r="D10" s="7">
        <v>1</v>
      </c>
      <c r="E10" s="7" t="s">
        <v>32</v>
      </c>
      <c r="F10" s="14" t="s">
        <v>67</v>
      </c>
      <c r="G10" s="7" t="s">
        <v>19</v>
      </c>
      <c r="H10" s="7" t="s">
        <v>11</v>
      </c>
      <c r="I10" s="13" t="s">
        <v>64</v>
      </c>
      <c r="J10" s="7" t="s">
        <v>33</v>
      </c>
      <c r="K10" s="11" t="s">
        <v>14</v>
      </c>
    </row>
    <row r="11" spans="1:11" ht="22.5">
      <c r="A11" s="16"/>
      <c r="B11" s="7">
        <v>7</v>
      </c>
      <c r="C11" s="7" t="s">
        <v>34</v>
      </c>
      <c r="D11" s="7">
        <v>1</v>
      </c>
      <c r="E11" s="7" t="s">
        <v>26</v>
      </c>
      <c r="F11" s="7" t="s">
        <v>35</v>
      </c>
      <c r="G11" s="7" t="s">
        <v>19</v>
      </c>
      <c r="H11" s="7" t="s">
        <v>11</v>
      </c>
      <c r="I11" s="13" t="s">
        <v>64</v>
      </c>
      <c r="J11" s="7" t="s">
        <v>39</v>
      </c>
      <c r="K11" s="11" t="s">
        <v>14</v>
      </c>
    </row>
    <row r="12" spans="1:11" ht="22.5">
      <c r="A12" s="16"/>
      <c r="B12" s="7">
        <v>8</v>
      </c>
      <c r="C12" s="7" t="s">
        <v>34</v>
      </c>
      <c r="D12" s="7">
        <v>1</v>
      </c>
      <c r="E12" s="7" t="s">
        <v>26</v>
      </c>
      <c r="F12" s="7" t="s">
        <v>35</v>
      </c>
      <c r="G12" s="7" t="s">
        <v>19</v>
      </c>
      <c r="H12" s="7" t="s">
        <v>11</v>
      </c>
      <c r="I12" s="13" t="s">
        <v>64</v>
      </c>
      <c r="J12" s="7" t="s">
        <v>38</v>
      </c>
      <c r="K12" s="11" t="s">
        <v>14</v>
      </c>
    </row>
    <row r="13" spans="1:11" ht="22.5">
      <c r="A13" s="16"/>
      <c r="B13" s="7">
        <v>9</v>
      </c>
      <c r="C13" s="7" t="s">
        <v>34</v>
      </c>
      <c r="D13" s="7">
        <v>1</v>
      </c>
      <c r="E13" s="7" t="s">
        <v>26</v>
      </c>
      <c r="F13" s="7" t="s">
        <v>36</v>
      </c>
      <c r="G13" s="7" t="s">
        <v>19</v>
      </c>
      <c r="H13" s="7" t="s">
        <v>11</v>
      </c>
      <c r="I13" s="13" t="s">
        <v>64</v>
      </c>
      <c r="J13" s="7" t="s">
        <v>37</v>
      </c>
      <c r="K13" s="11" t="s">
        <v>14</v>
      </c>
    </row>
    <row r="14" spans="1:11" ht="19.5" customHeight="1">
      <c r="A14" s="16"/>
      <c r="B14" s="7">
        <v>10</v>
      </c>
      <c r="C14" s="7" t="s">
        <v>40</v>
      </c>
      <c r="D14" s="7">
        <v>1</v>
      </c>
      <c r="E14" s="7" t="s">
        <v>18</v>
      </c>
      <c r="F14" s="7" t="s">
        <v>41</v>
      </c>
      <c r="G14" s="7" t="s">
        <v>19</v>
      </c>
      <c r="H14" s="7" t="s">
        <v>11</v>
      </c>
      <c r="I14" s="13" t="s">
        <v>64</v>
      </c>
      <c r="J14" s="7"/>
      <c r="K14" s="11" t="s">
        <v>14</v>
      </c>
    </row>
    <row r="15" spans="1:11" ht="33.75">
      <c r="A15" s="16"/>
      <c r="B15" s="7">
        <v>11</v>
      </c>
      <c r="C15" s="12" t="s">
        <v>57</v>
      </c>
      <c r="D15" s="7">
        <v>1</v>
      </c>
      <c r="E15" s="7" t="s">
        <v>26</v>
      </c>
      <c r="F15" s="7" t="s">
        <v>35</v>
      </c>
      <c r="G15" s="7" t="s">
        <v>19</v>
      </c>
      <c r="H15" s="7" t="s">
        <v>25</v>
      </c>
      <c r="I15" s="10" t="s">
        <v>12</v>
      </c>
      <c r="J15" s="7" t="s">
        <v>42</v>
      </c>
      <c r="K15" s="11" t="s">
        <v>14</v>
      </c>
    </row>
    <row r="16" spans="1:11" ht="36.75" customHeight="1">
      <c r="A16" s="16"/>
      <c r="B16" s="12">
        <v>12</v>
      </c>
      <c r="C16" s="12" t="s">
        <v>57</v>
      </c>
      <c r="D16" s="12">
        <v>1</v>
      </c>
      <c r="E16" s="12" t="s">
        <v>26</v>
      </c>
      <c r="F16" s="12" t="s">
        <v>35</v>
      </c>
      <c r="G16" s="12" t="s">
        <v>19</v>
      </c>
      <c r="H16" s="12" t="s">
        <v>25</v>
      </c>
      <c r="I16" s="13" t="s">
        <v>12</v>
      </c>
      <c r="J16" s="12" t="s">
        <v>69</v>
      </c>
      <c r="K16" s="11" t="s">
        <v>14</v>
      </c>
    </row>
    <row r="17" spans="1:11" ht="33.75">
      <c r="A17" s="16"/>
      <c r="B17" s="12">
        <v>13</v>
      </c>
      <c r="C17" s="12" t="s">
        <v>57</v>
      </c>
      <c r="D17" s="12">
        <v>1</v>
      </c>
      <c r="E17" s="12" t="s">
        <v>26</v>
      </c>
      <c r="F17" s="12" t="s">
        <v>35</v>
      </c>
      <c r="G17" s="12" t="s">
        <v>19</v>
      </c>
      <c r="H17" s="12" t="s">
        <v>25</v>
      </c>
      <c r="I17" s="13" t="s">
        <v>12</v>
      </c>
      <c r="J17" s="12" t="s">
        <v>70</v>
      </c>
      <c r="K17" s="11" t="s">
        <v>14</v>
      </c>
    </row>
    <row r="18" spans="1:11" ht="56.25">
      <c r="A18" s="16"/>
      <c r="B18" s="7">
        <v>14</v>
      </c>
      <c r="C18" s="12" t="s">
        <v>57</v>
      </c>
      <c r="D18" s="12">
        <v>1</v>
      </c>
      <c r="E18" s="15"/>
      <c r="F18" s="12" t="s">
        <v>35</v>
      </c>
      <c r="G18" s="12" t="s">
        <v>19</v>
      </c>
      <c r="H18" s="12" t="s">
        <v>25</v>
      </c>
      <c r="I18" s="13" t="s">
        <v>12</v>
      </c>
      <c r="J18" s="12" t="s">
        <v>71</v>
      </c>
      <c r="K18" s="11" t="s">
        <v>14</v>
      </c>
    </row>
    <row r="19" spans="1:11" ht="52.5" customHeight="1">
      <c r="A19" s="16"/>
      <c r="B19" s="12">
        <v>15</v>
      </c>
      <c r="C19" s="12" t="s">
        <v>58</v>
      </c>
      <c r="D19" s="7">
        <v>6</v>
      </c>
      <c r="E19" s="7" t="s">
        <v>18</v>
      </c>
      <c r="F19" s="12" t="s">
        <v>68</v>
      </c>
      <c r="G19" s="7" t="s">
        <v>19</v>
      </c>
      <c r="H19" s="7" t="s">
        <v>11</v>
      </c>
      <c r="I19" s="13" t="s">
        <v>64</v>
      </c>
      <c r="J19" s="7" t="s">
        <v>43</v>
      </c>
      <c r="K19" s="11" t="s">
        <v>14</v>
      </c>
    </row>
    <row r="20" spans="1:11" ht="22.5">
      <c r="A20" s="16"/>
      <c r="B20" s="12">
        <v>16</v>
      </c>
      <c r="C20" s="12" t="s">
        <v>59</v>
      </c>
      <c r="D20" s="7">
        <v>1</v>
      </c>
      <c r="E20" s="7" t="s">
        <v>18</v>
      </c>
      <c r="F20" s="7" t="s">
        <v>44</v>
      </c>
      <c r="G20" s="7" t="s">
        <v>19</v>
      </c>
      <c r="H20" s="7" t="s">
        <v>11</v>
      </c>
      <c r="I20" s="13" t="s">
        <v>64</v>
      </c>
      <c r="J20" s="7" t="s">
        <v>45</v>
      </c>
      <c r="K20" s="11" t="s">
        <v>14</v>
      </c>
    </row>
    <row r="21" spans="1:11" ht="33.75">
      <c r="A21" s="16"/>
      <c r="B21" s="12">
        <v>17</v>
      </c>
      <c r="C21" s="12" t="s">
        <v>60</v>
      </c>
      <c r="D21" s="7">
        <v>2</v>
      </c>
      <c r="E21" s="7" t="s">
        <v>18</v>
      </c>
      <c r="F21" s="7" t="s">
        <v>46</v>
      </c>
      <c r="G21" s="7" t="s">
        <v>19</v>
      </c>
      <c r="H21" s="7" t="s">
        <v>11</v>
      </c>
      <c r="I21" s="13" t="s">
        <v>64</v>
      </c>
      <c r="J21" s="7" t="s">
        <v>47</v>
      </c>
      <c r="K21" s="11" t="s">
        <v>14</v>
      </c>
    </row>
    <row r="22" spans="1:11" ht="45">
      <c r="A22" s="16"/>
      <c r="B22" s="12">
        <v>18</v>
      </c>
      <c r="C22" s="12" t="s">
        <v>61</v>
      </c>
      <c r="D22" s="7">
        <v>2</v>
      </c>
      <c r="E22" s="7" t="s">
        <v>18</v>
      </c>
      <c r="F22" s="7" t="s">
        <v>48</v>
      </c>
      <c r="G22" s="7" t="s">
        <v>19</v>
      </c>
      <c r="H22" s="7" t="s">
        <v>11</v>
      </c>
      <c r="I22" s="13" t="s">
        <v>64</v>
      </c>
      <c r="J22" s="7" t="s">
        <v>49</v>
      </c>
      <c r="K22" s="11" t="s">
        <v>14</v>
      </c>
    </row>
    <row r="23" spans="1:11" ht="33.75">
      <c r="A23" s="16"/>
      <c r="B23" s="12">
        <v>19</v>
      </c>
      <c r="C23" s="12" t="s">
        <v>61</v>
      </c>
      <c r="D23" s="7">
        <v>2</v>
      </c>
      <c r="E23" s="7" t="s">
        <v>18</v>
      </c>
      <c r="F23" s="7" t="s">
        <v>17</v>
      </c>
      <c r="G23" s="7" t="s">
        <v>19</v>
      </c>
      <c r="H23" s="7" t="s">
        <v>11</v>
      </c>
      <c r="I23" s="13" t="s">
        <v>64</v>
      </c>
      <c r="J23" s="7" t="s">
        <v>50</v>
      </c>
      <c r="K23" s="11" t="s">
        <v>14</v>
      </c>
    </row>
    <row r="24" spans="1:11" ht="56.25">
      <c r="A24" s="16"/>
      <c r="B24" s="12">
        <v>20</v>
      </c>
      <c r="C24" s="12" t="s">
        <v>60</v>
      </c>
      <c r="D24" s="7">
        <v>1</v>
      </c>
      <c r="E24" s="7" t="s">
        <v>18</v>
      </c>
      <c r="F24" s="7" t="s">
        <v>51</v>
      </c>
      <c r="G24" s="7" t="s">
        <v>19</v>
      </c>
      <c r="H24" s="7" t="s">
        <v>11</v>
      </c>
      <c r="I24" s="13" t="s">
        <v>64</v>
      </c>
      <c r="J24" s="7" t="s">
        <v>52</v>
      </c>
      <c r="K24" s="11" t="s">
        <v>14</v>
      </c>
    </row>
    <row r="25" spans="1:11" ht="41.25" customHeight="1">
      <c r="A25" s="16"/>
      <c r="B25" s="12">
        <v>21</v>
      </c>
      <c r="C25" s="12" t="s">
        <v>62</v>
      </c>
      <c r="D25" s="7">
        <v>1</v>
      </c>
      <c r="E25" s="7" t="s">
        <v>18</v>
      </c>
      <c r="F25" s="7" t="s">
        <v>53</v>
      </c>
      <c r="G25" s="7" t="s">
        <v>19</v>
      </c>
      <c r="H25" s="7" t="s">
        <v>11</v>
      </c>
      <c r="I25" s="13" t="s">
        <v>64</v>
      </c>
      <c r="J25" s="7" t="s">
        <v>54</v>
      </c>
      <c r="K25" s="11" t="s">
        <v>14</v>
      </c>
    </row>
    <row r="26" spans="1:11" ht="58.5" customHeight="1">
      <c r="A26" s="16"/>
      <c r="B26" s="12">
        <v>22</v>
      </c>
      <c r="C26" s="12" t="s">
        <v>63</v>
      </c>
      <c r="D26" s="7">
        <v>1</v>
      </c>
      <c r="E26" s="7" t="s">
        <v>18</v>
      </c>
      <c r="F26" s="7" t="s">
        <v>56</v>
      </c>
      <c r="G26" s="15" t="s">
        <v>72</v>
      </c>
      <c r="H26" s="7" t="s">
        <v>11</v>
      </c>
      <c r="I26" s="13" t="s">
        <v>64</v>
      </c>
      <c r="J26" s="7" t="s">
        <v>55</v>
      </c>
      <c r="K26" s="11" t="s">
        <v>14</v>
      </c>
    </row>
    <row r="27" spans="1:4" ht="13.5">
      <c r="A27" s="2" t="s">
        <v>15</v>
      </c>
      <c r="D27" s="3">
        <f>SUM(D5:D26)</f>
        <v>37</v>
      </c>
    </row>
  </sheetData>
  <sheetProtection/>
  <autoFilter ref="A4:J27"/>
  <mergeCells count="2">
    <mergeCell ref="A5:A26"/>
    <mergeCell ref="A2:J2"/>
  </mergeCells>
  <printOptions horizontalCentered="1"/>
  <pageMargins left="0.31496062992126" right="0.31496062992126" top="0.354330708661417" bottom="0.551181102362205" header="0.31496062992126" footer="0.31496062992126"/>
  <pageSetup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2020-12-21T03:21:10Z</cp:lastPrinted>
  <dcterms:created xsi:type="dcterms:W3CDTF">2006-09-16T00:00:00Z</dcterms:created>
  <dcterms:modified xsi:type="dcterms:W3CDTF">2020-12-21T07:08:58Z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