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面试成绩、总成绩及入围体检人员名单" sheetId="1" r:id="rId1"/>
  </sheets>
  <definedNames/>
  <calcPr fullCalcOnLoad="1"/>
</workbook>
</file>

<file path=xl/sharedStrings.xml><?xml version="1.0" encoding="utf-8"?>
<sst xmlns="http://schemas.openxmlformats.org/spreadsheetml/2006/main" count="543" uniqueCount="312">
  <si>
    <t>序号</t>
  </si>
  <si>
    <t>招考单位名称</t>
  </si>
  <si>
    <t>报考职位</t>
  </si>
  <si>
    <t>姓名</t>
  </si>
  <si>
    <t>准考证号</t>
  </si>
  <si>
    <t>名次</t>
  </si>
  <si>
    <t>备注</t>
  </si>
  <si>
    <t>中共岱山县纪律检查委员会、岱山县监察委员会</t>
  </si>
  <si>
    <t>综合文字一级科员</t>
  </si>
  <si>
    <t>王璐</t>
  </si>
  <si>
    <t>109000202722</t>
  </si>
  <si>
    <t>入围体检</t>
  </si>
  <si>
    <t>吴天钰</t>
  </si>
  <si>
    <t>109000203019</t>
  </si>
  <si>
    <t>杨丰溢</t>
  </si>
  <si>
    <t>109000202318</t>
  </si>
  <si>
    <t>中共岱山县纪律检查委员会、岱山县监察委员会派驻纪检监察组</t>
  </si>
  <si>
    <t>纪检监察一级科员1</t>
  </si>
  <si>
    <t>陈科帆</t>
  </si>
  <si>
    <t>109030800905</t>
  </si>
  <si>
    <t>李辉</t>
  </si>
  <si>
    <t>109000201522</t>
  </si>
  <si>
    <t>王兴东</t>
  </si>
  <si>
    <t>109000203828</t>
  </si>
  <si>
    <t>骆寒冰</t>
  </si>
  <si>
    <t>109000202717</t>
  </si>
  <si>
    <t>李子齐</t>
  </si>
  <si>
    <t>109000201530</t>
  </si>
  <si>
    <t>王启潮</t>
  </si>
  <si>
    <t>109030800812</t>
  </si>
  <si>
    <t>纪检监察一级科员2</t>
  </si>
  <si>
    <t>赵恬慧</t>
  </si>
  <si>
    <t>109030800827</t>
  </si>
  <si>
    <t>余淑烨</t>
  </si>
  <si>
    <t>109000200120</t>
  </si>
  <si>
    <t>李雨蹊</t>
  </si>
  <si>
    <t>109000203430</t>
  </si>
  <si>
    <t>黎品言</t>
  </si>
  <si>
    <t>109000201524</t>
  </si>
  <si>
    <t>陶学琳</t>
  </si>
  <si>
    <t>109000200607</t>
  </si>
  <si>
    <t>张梦玲</t>
  </si>
  <si>
    <t>109030800415</t>
  </si>
  <si>
    <t>岱山县人民法院</t>
  </si>
  <si>
    <t>五级法官助理</t>
  </si>
  <si>
    <t>余嘉雯</t>
  </si>
  <si>
    <t>109000203122</t>
  </si>
  <si>
    <t>林玲</t>
  </si>
  <si>
    <t>109000200808</t>
  </si>
  <si>
    <t>倪丽娜</t>
  </si>
  <si>
    <t>109000203704</t>
  </si>
  <si>
    <t>岱山县人民检察院</t>
  </si>
  <si>
    <t>五级检察官助理1</t>
  </si>
  <si>
    <t>季佳骏</t>
  </si>
  <si>
    <t>109000202924</t>
  </si>
  <si>
    <t>蒋琦敏</t>
  </si>
  <si>
    <t>109000200904</t>
  </si>
  <si>
    <t>邹良</t>
  </si>
  <si>
    <t>109000202725</t>
  </si>
  <si>
    <t>缺考</t>
  </si>
  <si>
    <t>五级检察官助理2</t>
  </si>
  <si>
    <t>金梦</t>
  </si>
  <si>
    <t>109030800921</t>
  </si>
  <si>
    <t>毛怡晨</t>
  </si>
  <si>
    <t>109030801020</t>
  </si>
  <si>
    <t>岑罗莎</t>
  </si>
  <si>
    <t>109000201508</t>
  </si>
  <si>
    <t>岱山县财政局</t>
  </si>
  <si>
    <t>工作人员一级科员</t>
  </si>
  <si>
    <t>郑佳焰</t>
  </si>
  <si>
    <t>109000203713</t>
  </si>
  <si>
    <t>范佩吟</t>
  </si>
  <si>
    <t>109030800729</t>
  </si>
  <si>
    <t>李霞</t>
  </si>
  <si>
    <t>109000203905</t>
  </si>
  <si>
    <t>岱山县农业农村局</t>
  </si>
  <si>
    <t>任丹涯</t>
  </si>
  <si>
    <t>109000201326</t>
  </si>
  <si>
    <t>张金璐</t>
  </si>
  <si>
    <t>109000203227</t>
  </si>
  <si>
    <t>殷建尧</t>
  </si>
  <si>
    <t>109000202521</t>
  </si>
  <si>
    <t>岱山县档案馆</t>
  </si>
  <si>
    <t>信息技术一级科员</t>
  </si>
  <si>
    <t>张凡</t>
  </si>
  <si>
    <t>109000201512</t>
  </si>
  <si>
    <t>袁郭琛</t>
  </si>
  <si>
    <t>109000200810</t>
  </si>
  <si>
    <t>赵卓</t>
  </si>
  <si>
    <t>109000202703</t>
  </si>
  <si>
    <t>岱山县劳动监察大队</t>
  </si>
  <si>
    <t>劳动监察一级科员</t>
  </si>
  <si>
    <t>孙若岚</t>
  </si>
  <si>
    <t>109000200303</t>
  </si>
  <si>
    <t>郑喆瑜</t>
  </si>
  <si>
    <t>109030800902</t>
  </si>
  <si>
    <t>乐翘鸣</t>
  </si>
  <si>
    <t>109000202915</t>
  </si>
  <si>
    <t>岱山县人才市场管理中心</t>
  </si>
  <si>
    <t>韩梦婷</t>
  </si>
  <si>
    <t>109030800511</t>
  </si>
  <si>
    <t>王梦婷</t>
  </si>
  <si>
    <t>109030800506</t>
  </si>
  <si>
    <t>胡怡洁</t>
  </si>
  <si>
    <t>109030800610</t>
  </si>
  <si>
    <t>岱山县高亭自然资源中心所</t>
  </si>
  <si>
    <t>海域海岛管理一级科员</t>
  </si>
  <si>
    <t>张洛豪</t>
  </si>
  <si>
    <t>109000203612</t>
  </si>
  <si>
    <t>谢露</t>
  </si>
  <si>
    <t>109000201602</t>
  </si>
  <si>
    <t>王佳琪</t>
  </si>
  <si>
    <t>109030800807</t>
  </si>
  <si>
    <t>岱山县畜牧兽医发展中心</t>
  </si>
  <si>
    <t>沈杨扬</t>
  </si>
  <si>
    <t>109000203012</t>
  </si>
  <si>
    <t>孙玉婷</t>
  </si>
  <si>
    <t>109000202207</t>
  </si>
  <si>
    <t>戎珊珊</t>
  </si>
  <si>
    <t>109030800212</t>
  </si>
  <si>
    <t>岱山县卫生监督所</t>
  </si>
  <si>
    <t>卫生监督执法一级科员</t>
  </si>
  <si>
    <t>林晨</t>
  </si>
  <si>
    <t>109000202916</t>
  </si>
  <si>
    <t>沈洁</t>
  </si>
  <si>
    <t>109040900618</t>
  </si>
  <si>
    <t>曹书豪</t>
  </si>
  <si>
    <t>109030800424</t>
  </si>
  <si>
    <t>放弃</t>
  </si>
  <si>
    <t>岱山县应急管理指挥中心</t>
  </si>
  <si>
    <t>综合管理一级科员</t>
  </si>
  <si>
    <t>张娴</t>
  </si>
  <si>
    <t>109000202601</t>
  </si>
  <si>
    <t>张瑜洁</t>
  </si>
  <si>
    <t>109000200424</t>
  </si>
  <si>
    <t>秦诗意</t>
  </si>
  <si>
    <t>109000201610</t>
  </si>
  <si>
    <t>岱山县社会经济调查队</t>
  </si>
  <si>
    <t>统计管理一级科员</t>
  </si>
  <si>
    <t>王梦源</t>
  </si>
  <si>
    <t>109030800429</t>
  </si>
  <si>
    <t>王泽范</t>
  </si>
  <si>
    <t>109000200302</t>
  </si>
  <si>
    <t>张嘉瑶</t>
  </si>
  <si>
    <t>109000203722</t>
  </si>
  <si>
    <t>岱山县衢山镇人民政府</t>
  </si>
  <si>
    <t>经贸文旅办一级科员</t>
  </si>
  <si>
    <t>郑睿齐</t>
  </si>
  <si>
    <t>209000304630</t>
  </si>
  <si>
    <t>陆天一</t>
  </si>
  <si>
    <t>209000304704</t>
  </si>
  <si>
    <t>王佳欣</t>
  </si>
  <si>
    <t>209000304303</t>
  </si>
  <si>
    <t>党政办一级科员</t>
  </si>
  <si>
    <t>林遥楠</t>
  </si>
  <si>
    <t>209000304418</t>
  </si>
  <si>
    <t>俞梅镐</t>
  </si>
  <si>
    <t>209000304417</t>
  </si>
  <si>
    <t>刘欣星</t>
  </si>
  <si>
    <t>209000304304</t>
  </si>
  <si>
    <t>村镇办一级科员</t>
  </si>
  <si>
    <t>许逸卓</t>
  </si>
  <si>
    <t>209000304609</t>
  </si>
  <si>
    <t>张思煌</t>
  </si>
  <si>
    <t>209000304501</t>
  </si>
  <si>
    <t>王路遥</t>
  </si>
  <si>
    <t>209000304427</t>
  </si>
  <si>
    <t>农办一级科员</t>
  </si>
  <si>
    <t>赖星光</t>
  </si>
  <si>
    <t>209000305208</t>
  </si>
  <si>
    <t>王雪飘</t>
  </si>
  <si>
    <t>209030801306</t>
  </si>
  <si>
    <t>张泽</t>
  </si>
  <si>
    <t>209000304509</t>
  </si>
  <si>
    <t>社管办一级科员</t>
  </si>
  <si>
    <t>虞琦</t>
  </si>
  <si>
    <t>209000305202</t>
  </si>
  <si>
    <t>陈俊迪</t>
  </si>
  <si>
    <t>209000304902</t>
  </si>
  <si>
    <t>党建办一级科员</t>
  </si>
  <si>
    <t>何秋辰</t>
  </si>
  <si>
    <t>209030801203</t>
  </si>
  <si>
    <t>虞春晨</t>
  </si>
  <si>
    <t>209000304314</t>
  </si>
  <si>
    <t>费悟科</t>
  </si>
  <si>
    <t>209000304202</t>
  </si>
  <si>
    <t>岱山县高亭镇人民政府</t>
  </si>
  <si>
    <t>村镇办一级科员1</t>
  </si>
  <si>
    <t>曾嘉恒</t>
  </si>
  <si>
    <t>209000304715</t>
  </si>
  <si>
    <t>洪哲明</t>
  </si>
  <si>
    <t>209000304612</t>
  </si>
  <si>
    <t>村镇办一级科员2</t>
  </si>
  <si>
    <t>赵佳</t>
  </si>
  <si>
    <t>209000305118</t>
  </si>
  <si>
    <t>李吉</t>
  </si>
  <si>
    <t>209000304625</t>
  </si>
  <si>
    <t>颜千凡</t>
  </si>
  <si>
    <t>209030801405</t>
  </si>
  <si>
    <t>余颖莹</t>
  </si>
  <si>
    <t>209000305205</t>
  </si>
  <si>
    <t>施宇杰</t>
  </si>
  <si>
    <t>209000304425</t>
  </si>
  <si>
    <t>岱山县岱东镇人民政府</t>
  </si>
  <si>
    <t>张泽涛</t>
  </si>
  <si>
    <t>209000304209</t>
  </si>
  <si>
    <t>张译匀</t>
  </si>
  <si>
    <t>209000305009</t>
  </si>
  <si>
    <t>庄晟</t>
  </si>
  <si>
    <t>209000305028</t>
  </si>
  <si>
    <t>岱山县东沙镇人民政府</t>
  </si>
  <si>
    <t>专职人武干部一级科员</t>
  </si>
  <si>
    <t>马艺纯</t>
  </si>
  <si>
    <t>209000304611</t>
  </si>
  <si>
    <t>乐璐翰</t>
  </si>
  <si>
    <t>209000304705</t>
  </si>
  <si>
    <t>夏华</t>
  </si>
  <si>
    <t>209000304428</t>
  </si>
  <si>
    <t>岱山县市场监督管理所（分局）</t>
  </si>
  <si>
    <t>市场监督执法一级科员1</t>
  </si>
  <si>
    <t>温凯</t>
  </si>
  <si>
    <t>309000600525</t>
  </si>
  <si>
    <t>柴凌云</t>
  </si>
  <si>
    <t>309030801923</t>
  </si>
  <si>
    <t>钱琴</t>
  </si>
  <si>
    <t>309000602015</t>
  </si>
  <si>
    <t>市场监督执法一级科员2</t>
  </si>
  <si>
    <t>钟瑛</t>
  </si>
  <si>
    <t>309000602310</t>
  </si>
  <si>
    <t>王宇</t>
  </si>
  <si>
    <t>309000600330</t>
  </si>
  <si>
    <t>曹蓉</t>
  </si>
  <si>
    <t>309000602119</t>
  </si>
  <si>
    <t>市场监督执法一级科员3</t>
  </si>
  <si>
    <t>方毓涵</t>
  </si>
  <si>
    <t>309030801902</t>
  </si>
  <si>
    <t>郑洁圆</t>
  </si>
  <si>
    <t>309030801917</t>
  </si>
  <si>
    <t>岱山县海洋行政执法中队</t>
  </si>
  <si>
    <t>渔业管理一级科员</t>
  </si>
  <si>
    <t>王智鑫</t>
  </si>
  <si>
    <t>309000509015</t>
  </si>
  <si>
    <t>张永勇</t>
  </si>
  <si>
    <t>309030801911</t>
  </si>
  <si>
    <t>渔业执法一级科员</t>
  </si>
  <si>
    <t>刘沙</t>
  </si>
  <si>
    <t>309000508706</t>
  </si>
  <si>
    <t>孙杉</t>
  </si>
  <si>
    <t>309000509114</t>
  </si>
  <si>
    <t>谢准</t>
  </si>
  <si>
    <t>309000508920</t>
  </si>
  <si>
    <t>岱山县公安局</t>
  </si>
  <si>
    <t>综合文字一级警员2</t>
  </si>
  <si>
    <t>傅军</t>
  </si>
  <si>
    <t>609000406806</t>
  </si>
  <si>
    <t>谭黄丽</t>
  </si>
  <si>
    <t>609000406124</t>
  </si>
  <si>
    <t>财务管理一级警员</t>
  </si>
  <si>
    <t>姚嘉璐</t>
  </si>
  <si>
    <t>609000406103</t>
  </si>
  <si>
    <t>马雯</t>
  </si>
  <si>
    <t>609000406427</t>
  </si>
  <si>
    <t>周艳</t>
  </si>
  <si>
    <t>609000406605</t>
  </si>
  <si>
    <t>涉外警务一级警员</t>
  </si>
  <si>
    <t>钟月堂</t>
  </si>
  <si>
    <t>609000406609</t>
  </si>
  <si>
    <t>郑洁</t>
  </si>
  <si>
    <t>609000406309</t>
  </si>
  <si>
    <t>胡煜</t>
  </si>
  <si>
    <t>609000406514</t>
  </si>
  <si>
    <t>陈雪丹</t>
  </si>
  <si>
    <t>609000406615</t>
  </si>
  <si>
    <t>林芷伊</t>
  </si>
  <si>
    <t>609000406720</t>
  </si>
  <si>
    <t>卢禹如</t>
  </si>
  <si>
    <t>609000406715</t>
  </si>
  <si>
    <t>危化物品管理一级警员1</t>
  </si>
  <si>
    <t>赵子桓</t>
  </si>
  <si>
    <t>609000406610</t>
  </si>
  <si>
    <t>张利军</t>
  </si>
  <si>
    <t>609000406308</t>
  </si>
  <si>
    <t>危化物品管理一级警员2</t>
  </si>
  <si>
    <t>刘双双</t>
  </si>
  <si>
    <t>609000406810</t>
  </si>
  <si>
    <t>姚琪东</t>
  </si>
  <si>
    <t>609000406221</t>
  </si>
  <si>
    <t>李英武</t>
  </si>
  <si>
    <t>609000406630</t>
  </si>
  <si>
    <t>网络安全保卫一级警员1</t>
  </si>
  <si>
    <t>徐柯达</t>
  </si>
  <si>
    <t>609000406301</t>
  </si>
  <si>
    <t>彭孟达</t>
  </si>
  <si>
    <t>609000406213</t>
  </si>
  <si>
    <t>蔡铁奇</t>
  </si>
  <si>
    <t>609000406402</t>
  </si>
  <si>
    <t>网络安全保卫一级警员2</t>
  </si>
  <si>
    <t>贺政凯</t>
  </si>
  <si>
    <t>609000406626</t>
  </si>
  <si>
    <t>蒋江涛</t>
  </si>
  <si>
    <t>609000406116</t>
  </si>
  <si>
    <t>通信保障一级警员</t>
  </si>
  <si>
    <t>林昊</t>
  </si>
  <si>
    <t>609000406901</t>
  </si>
  <si>
    <t>韩冷</t>
  </si>
  <si>
    <t>609000406127</t>
  </si>
  <si>
    <t>杭俊森</t>
  </si>
  <si>
    <t>609000406128</t>
  </si>
  <si>
    <t>面试成绩</t>
  </si>
  <si>
    <t>总成绩</t>
  </si>
  <si>
    <t>2021年岱山县考试录用公务员面试成绩、总成绩及入围体检人员名单</t>
  </si>
  <si>
    <t>笔试成绩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</si>
</sst>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31">
    <font>
      <sz val="10"/>
      <name val="Arial"/>
      <family val="2"/>
    </font>
    <font>
      <sz val="11"/>
      <color indexed="8"/>
      <name val="宋体"/>
      <family val="0"/>
    </font>
    <font>
      <b/>
      <sz val="14"/>
      <name val="方正小标宋简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b/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6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8" fillId="12" borderId="5" applyNumberFormat="0" applyAlignment="0" applyProtection="0"/>
    <xf numFmtId="0" fontId="14" fillId="13" borderId="6" applyNumberFormat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7" borderId="0" applyNumberFormat="0" applyBorder="0" applyAlignment="0" applyProtection="0"/>
    <xf numFmtId="0" fontId="11" fillId="12" borderId="8" applyNumberFormat="0" applyAlignment="0" applyProtection="0"/>
    <xf numFmtId="0" fontId="9" fillId="7" borderId="5" applyNumberFormat="0" applyAlignment="0" applyProtection="0"/>
    <xf numFmtId="0" fontId="2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178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178" fontId="29" fillId="0" borderId="13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178" fontId="29" fillId="0" borderId="15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178" fontId="30" fillId="0" borderId="1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5.421875" style="2" customWidth="1"/>
    <col min="2" max="2" width="9.28125" style="1" customWidth="1"/>
    <col min="3" max="3" width="28.8515625" style="3" customWidth="1"/>
    <col min="4" max="4" width="20.57421875" style="3" customWidth="1"/>
    <col min="5" max="5" width="14.8515625" style="1" customWidth="1"/>
    <col min="6" max="6" width="10.57421875" style="2" customWidth="1"/>
    <col min="7" max="7" width="10.421875" style="1" customWidth="1"/>
    <col min="8" max="8" width="8.421875" style="4" customWidth="1"/>
    <col min="9" max="9" width="7.00390625" style="1" customWidth="1"/>
    <col min="10" max="10" width="9.8515625" style="1" customWidth="1"/>
  </cols>
  <sheetData>
    <row r="1" spans="1:10" ht="26.25" customHeight="1">
      <c r="A1" s="25" t="s">
        <v>310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22" t="s">
        <v>0</v>
      </c>
      <c r="B2" s="22" t="s">
        <v>3</v>
      </c>
      <c r="C2" s="23" t="s">
        <v>1</v>
      </c>
      <c r="D2" s="23" t="s">
        <v>2</v>
      </c>
      <c r="E2" s="5" t="s">
        <v>4</v>
      </c>
      <c r="F2" s="22" t="s">
        <v>311</v>
      </c>
      <c r="G2" s="22" t="s">
        <v>308</v>
      </c>
      <c r="H2" s="24" t="s">
        <v>309</v>
      </c>
      <c r="I2" s="22" t="s">
        <v>5</v>
      </c>
      <c r="J2" s="22" t="s">
        <v>6</v>
      </c>
    </row>
    <row r="3" spans="1:10" ht="24" customHeight="1">
      <c r="A3" s="9">
        <v>1</v>
      </c>
      <c r="B3" s="10" t="s">
        <v>9</v>
      </c>
      <c r="C3" s="11" t="s">
        <v>7</v>
      </c>
      <c r="D3" s="11" t="s">
        <v>8</v>
      </c>
      <c r="E3" s="6" t="s">
        <v>10</v>
      </c>
      <c r="F3" s="9">
        <v>135.85</v>
      </c>
      <c r="G3" s="12">
        <v>80.6</v>
      </c>
      <c r="H3" s="13">
        <f aca="true" t="shared" si="0" ref="H3:H66">ROUND(F3/2*0.4+G3*0.6,2)</f>
        <v>75.53</v>
      </c>
      <c r="I3" s="14">
        <v>1</v>
      </c>
      <c r="J3" s="15" t="s">
        <v>11</v>
      </c>
    </row>
    <row r="4" spans="1:10" ht="24" customHeight="1">
      <c r="A4" s="16">
        <v>2</v>
      </c>
      <c r="B4" s="8" t="s">
        <v>12</v>
      </c>
      <c r="C4" s="17" t="s">
        <v>7</v>
      </c>
      <c r="D4" s="17" t="s">
        <v>8</v>
      </c>
      <c r="E4" s="7" t="s">
        <v>13</v>
      </c>
      <c r="F4" s="16">
        <v>131</v>
      </c>
      <c r="G4" s="18">
        <v>80.2</v>
      </c>
      <c r="H4" s="19">
        <f t="shared" si="0"/>
        <v>74.32</v>
      </c>
      <c r="I4" s="20">
        <v>2</v>
      </c>
      <c r="J4" s="20"/>
    </row>
    <row r="5" spans="1:10" ht="24" customHeight="1">
      <c r="A5" s="9">
        <v>3</v>
      </c>
      <c r="B5" s="8" t="s">
        <v>14</v>
      </c>
      <c r="C5" s="17" t="s">
        <v>7</v>
      </c>
      <c r="D5" s="17" t="s">
        <v>8</v>
      </c>
      <c r="E5" s="7" t="s">
        <v>15</v>
      </c>
      <c r="F5" s="16">
        <v>134.54</v>
      </c>
      <c r="G5" s="18">
        <v>77.6</v>
      </c>
      <c r="H5" s="19">
        <f t="shared" si="0"/>
        <v>73.47</v>
      </c>
      <c r="I5" s="20">
        <v>3</v>
      </c>
      <c r="J5" s="20"/>
    </row>
    <row r="6" spans="1:10" ht="24" customHeight="1">
      <c r="A6" s="16">
        <v>4</v>
      </c>
      <c r="B6" s="8" t="s">
        <v>18</v>
      </c>
      <c r="C6" s="17" t="s">
        <v>16</v>
      </c>
      <c r="D6" s="17" t="s">
        <v>17</v>
      </c>
      <c r="E6" s="7" t="s">
        <v>19</v>
      </c>
      <c r="F6" s="16">
        <v>138.73</v>
      </c>
      <c r="G6" s="18">
        <v>85.4</v>
      </c>
      <c r="H6" s="19">
        <f t="shared" si="0"/>
        <v>78.99</v>
      </c>
      <c r="I6" s="20">
        <v>1</v>
      </c>
      <c r="J6" s="21" t="s">
        <v>11</v>
      </c>
    </row>
    <row r="7" spans="1:10" ht="24" customHeight="1">
      <c r="A7" s="9">
        <v>5</v>
      </c>
      <c r="B7" s="8" t="s">
        <v>20</v>
      </c>
      <c r="C7" s="17" t="s">
        <v>16</v>
      </c>
      <c r="D7" s="17" t="s">
        <v>17</v>
      </c>
      <c r="E7" s="7" t="s">
        <v>21</v>
      </c>
      <c r="F7" s="16">
        <v>134.31</v>
      </c>
      <c r="G7" s="18">
        <v>86.8</v>
      </c>
      <c r="H7" s="19">
        <f t="shared" si="0"/>
        <v>78.94</v>
      </c>
      <c r="I7" s="20">
        <v>2</v>
      </c>
      <c r="J7" s="21" t="s">
        <v>11</v>
      </c>
    </row>
    <row r="8" spans="1:10" ht="24" customHeight="1">
      <c r="A8" s="16">
        <v>6</v>
      </c>
      <c r="B8" s="8" t="s">
        <v>22</v>
      </c>
      <c r="C8" s="17" t="s">
        <v>16</v>
      </c>
      <c r="D8" s="17" t="s">
        <v>17</v>
      </c>
      <c r="E8" s="7" t="s">
        <v>23</v>
      </c>
      <c r="F8" s="16">
        <v>135.69</v>
      </c>
      <c r="G8" s="18">
        <v>83.2</v>
      </c>
      <c r="H8" s="19">
        <f t="shared" si="0"/>
        <v>77.06</v>
      </c>
      <c r="I8" s="20">
        <v>3</v>
      </c>
      <c r="J8" s="20"/>
    </row>
    <row r="9" spans="1:10" ht="24" customHeight="1">
      <c r="A9" s="9">
        <v>7</v>
      </c>
      <c r="B9" s="8" t="s">
        <v>24</v>
      </c>
      <c r="C9" s="17" t="s">
        <v>16</v>
      </c>
      <c r="D9" s="17" t="s">
        <v>17</v>
      </c>
      <c r="E9" s="7" t="s">
        <v>25</v>
      </c>
      <c r="F9" s="16">
        <v>143.12</v>
      </c>
      <c r="G9" s="18">
        <v>80</v>
      </c>
      <c r="H9" s="19">
        <f t="shared" si="0"/>
        <v>76.62</v>
      </c>
      <c r="I9" s="20">
        <v>4</v>
      </c>
      <c r="J9" s="20"/>
    </row>
    <row r="10" spans="1:10" ht="24" customHeight="1">
      <c r="A10" s="16">
        <v>8</v>
      </c>
      <c r="B10" s="8" t="s">
        <v>26</v>
      </c>
      <c r="C10" s="17" t="s">
        <v>16</v>
      </c>
      <c r="D10" s="17" t="s">
        <v>17</v>
      </c>
      <c r="E10" s="7" t="s">
        <v>27</v>
      </c>
      <c r="F10" s="16">
        <v>136.77</v>
      </c>
      <c r="G10" s="18">
        <v>79</v>
      </c>
      <c r="H10" s="19">
        <f t="shared" si="0"/>
        <v>74.75</v>
      </c>
      <c r="I10" s="20">
        <v>5</v>
      </c>
      <c r="J10" s="20"/>
    </row>
    <row r="11" spans="1:10" ht="24" customHeight="1">
      <c r="A11" s="9">
        <v>9</v>
      </c>
      <c r="B11" s="8" t="s">
        <v>28</v>
      </c>
      <c r="C11" s="17" t="s">
        <v>16</v>
      </c>
      <c r="D11" s="17" t="s">
        <v>17</v>
      </c>
      <c r="E11" s="7" t="s">
        <v>29</v>
      </c>
      <c r="F11" s="16">
        <v>133.73</v>
      </c>
      <c r="G11" s="18">
        <v>77.3</v>
      </c>
      <c r="H11" s="19">
        <f t="shared" si="0"/>
        <v>73.13</v>
      </c>
      <c r="I11" s="20">
        <v>6</v>
      </c>
      <c r="J11" s="20"/>
    </row>
    <row r="12" spans="1:10" ht="24" customHeight="1">
      <c r="A12" s="16">
        <v>10</v>
      </c>
      <c r="B12" s="8" t="s">
        <v>31</v>
      </c>
      <c r="C12" s="17" t="s">
        <v>16</v>
      </c>
      <c r="D12" s="17" t="s">
        <v>30</v>
      </c>
      <c r="E12" s="7" t="s">
        <v>32</v>
      </c>
      <c r="F12" s="16">
        <v>143.15</v>
      </c>
      <c r="G12" s="18">
        <v>82.2</v>
      </c>
      <c r="H12" s="19">
        <f t="shared" si="0"/>
        <v>77.95</v>
      </c>
      <c r="I12" s="20">
        <v>1</v>
      </c>
      <c r="J12" s="21" t="s">
        <v>11</v>
      </c>
    </row>
    <row r="13" spans="1:10" ht="24" customHeight="1">
      <c r="A13" s="9">
        <v>11</v>
      </c>
      <c r="B13" s="8" t="s">
        <v>33</v>
      </c>
      <c r="C13" s="17" t="s">
        <v>16</v>
      </c>
      <c r="D13" s="17" t="s">
        <v>30</v>
      </c>
      <c r="E13" s="7" t="s">
        <v>34</v>
      </c>
      <c r="F13" s="16">
        <v>140.65</v>
      </c>
      <c r="G13" s="18">
        <v>82.6</v>
      </c>
      <c r="H13" s="19">
        <f t="shared" si="0"/>
        <v>77.69</v>
      </c>
      <c r="I13" s="20">
        <v>2</v>
      </c>
      <c r="J13" s="21" t="s">
        <v>11</v>
      </c>
    </row>
    <row r="14" spans="1:10" ht="24" customHeight="1">
      <c r="A14" s="16">
        <v>12</v>
      </c>
      <c r="B14" s="8" t="s">
        <v>35</v>
      </c>
      <c r="C14" s="17" t="s">
        <v>16</v>
      </c>
      <c r="D14" s="17" t="s">
        <v>30</v>
      </c>
      <c r="E14" s="7" t="s">
        <v>36</v>
      </c>
      <c r="F14" s="16">
        <v>141.31</v>
      </c>
      <c r="G14" s="18">
        <v>82</v>
      </c>
      <c r="H14" s="19">
        <f t="shared" si="0"/>
        <v>77.46</v>
      </c>
      <c r="I14" s="20">
        <v>3</v>
      </c>
      <c r="J14" s="20"/>
    </row>
    <row r="15" spans="1:10" ht="24" customHeight="1">
      <c r="A15" s="9">
        <v>13</v>
      </c>
      <c r="B15" s="8" t="s">
        <v>37</v>
      </c>
      <c r="C15" s="17" t="s">
        <v>16</v>
      </c>
      <c r="D15" s="17" t="s">
        <v>30</v>
      </c>
      <c r="E15" s="7" t="s">
        <v>38</v>
      </c>
      <c r="F15" s="16">
        <v>137.96</v>
      </c>
      <c r="G15" s="18">
        <v>78.4</v>
      </c>
      <c r="H15" s="19">
        <f t="shared" si="0"/>
        <v>74.63</v>
      </c>
      <c r="I15" s="20">
        <v>4</v>
      </c>
      <c r="J15" s="20"/>
    </row>
    <row r="16" spans="1:10" ht="24" customHeight="1">
      <c r="A16" s="16">
        <v>14</v>
      </c>
      <c r="B16" s="8" t="s">
        <v>39</v>
      </c>
      <c r="C16" s="17" t="s">
        <v>16</v>
      </c>
      <c r="D16" s="17" t="s">
        <v>30</v>
      </c>
      <c r="E16" s="7" t="s">
        <v>40</v>
      </c>
      <c r="F16" s="16">
        <v>142.27</v>
      </c>
      <c r="G16" s="18">
        <v>72.2</v>
      </c>
      <c r="H16" s="19">
        <f t="shared" si="0"/>
        <v>71.77</v>
      </c>
      <c r="I16" s="20">
        <v>5</v>
      </c>
      <c r="J16" s="20"/>
    </row>
    <row r="17" spans="1:10" ht="24" customHeight="1">
      <c r="A17" s="9">
        <v>15</v>
      </c>
      <c r="B17" s="8" t="s">
        <v>41</v>
      </c>
      <c r="C17" s="17" t="s">
        <v>16</v>
      </c>
      <c r="D17" s="17" t="s">
        <v>30</v>
      </c>
      <c r="E17" s="7" t="s">
        <v>42</v>
      </c>
      <c r="F17" s="16">
        <v>134.42</v>
      </c>
      <c r="G17" s="18">
        <v>74</v>
      </c>
      <c r="H17" s="19">
        <f t="shared" si="0"/>
        <v>71.28</v>
      </c>
      <c r="I17" s="20">
        <v>6</v>
      </c>
      <c r="J17" s="20"/>
    </row>
    <row r="18" spans="1:10" ht="24" customHeight="1">
      <c r="A18" s="16">
        <v>16</v>
      </c>
      <c r="B18" s="8" t="s">
        <v>45</v>
      </c>
      <c r="C18" s="17" t="s">
        <v>43</v>
      </c>
      <c r="D18" s="17" t="s">
        <v>44</v>
      </c>
      <c r="E18" s="7" t="s">
        <v>46</v>
      </c>
      <c r="F18" s="16">
        <v>127.81</v>
      </c>
      <c r="G18" s="18">
        <v>80</v>
      </c>
      <c r="H18" s="19">
        <f t="shared" si="0"/>
        <v>73.56</v>
      </c>
      <c r="I18" s="20">
        <v>1</v>
      </c>
      <c r="J18" s="21" t="s">
        <v>11</v>
      </c>
    </row>
    <row r="19" spans="1:10" ht="24" customHeight="1">
      <c r="A19" s="9">
        <v>17</v>
      </c>
      <c r="B19" s="8" t="s">
        <v>47</v>
      </c>
      <c r="C19" s="17" t="s">
        <v>43</v>
      </c>
      <c r="D19" s="17" t="s">
        <v>44</v>
      </c>
      <c r="E19" s="7" t="s">
        <v>48</v>
      </c>
      <c r="F19" s="16">
        <v>122.92</v>
      </c>
      <c r="G19" s="18">
        <v>76.2</v>
      </c>
      <c r="H19" s="19">
        <f t="shared" si="0"/>
        <v>70.3</v>
      </c>
      <c r="I19" s="20">
        <v>2</v>
      </c>
      <c r="J19" s="20"/>
    </row>
    <row r="20" spans="1:10" ht="24" customHeight="1">
      <c r="A20" s="16">
        <v>18</v>
      </c>
      <c r="B20" s="8" t="s">
        <v>49</v>
      </c>
      <c r="C20" s="17" t="s">
        <v>43</v>
      </c>
      <c r="D20" s="17" t="s">
        <v>44</v>
      </c>
      <c r="E20" s="7" t="s">
        <v>50</v>
      </c>
      <c r="F20" s="16">
        <v>122.65</v>
      </c>
      <c r="G20" s="18">
        <v>74.6</v>
      </c>
      <c r="H20" s="19">
        <f t="shared" si="0"/>
        <v>69.29</v>
      </c>
      <c r="I20" s="20">
        <v>3</v>
      </c>
      <c r="J20" s="20"/>
    </row>
    <row r="21" spans="1:10" ht="24" customHeight="1">
      <c r="A21" s="9">
        <v>19</v>
      </c>
      <c r="B21" s="8" t="s">
        <v>53</v>
      </c>
      <c r="C21" s="17" t="s">
        <v>51</v>
      </c>
      <c r="D21" s="17" t="s">
        <v>52</v>
      </c>
      <c r="E21" s="7" t="s">
        <v>54</v>
      </c>
      <c r="F21" s="16">
        <v>135.12</v>
      </c>
      <c r="G21" s="18">
        <v>77.8</v>
      </c>
      <c r="H21" s="19">
        <f t="shared" si="0"/>
        <v>73.7</v>
      </c>
      <c r="I21" s="20">
        <v>1</v>
      </c>
      <c r="J21" s="21" t="s">
        <v>11</v>
      </c>
    </row>
    <row r="22" spans="1:10" ht="24" customHeight="1">
      <c r="A22" s="16">
        <v>20</v>
      </c>
      <c r="B22" s="16" t="s">
        <v>55</v>
      </c>
      <c r="C22" s="17" t="s">
        <v>51</v>
      </c>
      <c r="D22" s="17" t="s">
        <v>52</v>
      </c>
      <c r="E22" s="7" t="s">
        <v>56</v>
      </c>
      <c r="F22" s="16">
        <v>131</v>
      </c>
      <c r="G22" s="18">
        <v>78.6</v>
      </c>
      <c r="H22" s="19">
        <f t="shared" si="0"/>
        <v>73.36</v>
      </c>
      <c r="I22" s="20">
        <v>2</v>
      </c>
      <c r="J22" s="20"/>
    </row>
    <row r="23" spans="1:10" ht="24" customHeight="1">
      <c r="A23" s="9">
        <v>21</v>
      </c>
      <c r="B23" s="16" t="s">
        <v>57</v>
      </c>
      <c r="C23" s="17" t="s">
        <v>51</v>
      </c>
      <c r="D23" s="17" t="s">
        <v>52</v>
      </c>
      <c r="E23" s="7" t="s">
        <v>58</v>
      </c>
      <c r="F23" s="16">
        <v>133.12</v>
      </c>
      <c r="G23" s="18">
        <v>0</v>
      </c>
      <c r="H23" s="19">
        <f t="shared" si="0"/>
        <v>26.62</v>
      </c>
      <c r="I23" s="20">
        <v>3</v>
      </c>
      <c r="J23" s="21" t="s">
        <v>59</v>
      </c>
    </row>
    <row r="24" spans="1:10" ht="24" customHeight="1">
      <c r="A24" s="16">
        <v>22</v>
      </c>
      <c r="B24" s="16" t="s">
        <v>61</v>
      </c>
      <c r="C24" s="17" t="s">
        <v>51</v>
      </c>
      <c r="D24" s="17" t="s">
        <v>60</v>
      </c>
      <c r="E24" s="7" t="s">
        <v>62</v>
      </c>
      <c r="F24" s="16">
        <v>134.58</v>
      </c>
      <c r="G24" s="18">
        <v>78</v>
      </c>
      <c r="H24" s="19">
        <f t="shared" si="0"/>
        <v>73.72</v>
      </c>
      <c r="I24" s="20">
        <v>1</v>
      </c>
      <c r="J24" s="21" t="s">
        <v>11</v>
      </c>
    </row>
    <row r="25" spans="1:10" ht="24" customHeight="1">
      <c r="A25" s="9">
        <v>23</v>
      </c>
      <c r="B25" s="16" t="s">
        <v>63</v>
      </c>
      <c r="C25" s="17" t="s">
        <v>51</v>
      </c>
      <c r="D25" s="17" t="s">
        <v>60</v>
      </c>
      <c r="E25" s="7" t="s">
        <v>64</v>
      </c>
      <c r="F25" s="16">
        <v>137.5</v>
      </c>
      <c r="G25" s="18">
        <v>75.4</v>
      </c>
      <c r="H25" s="19">
        <f t="shared" si="0"/>
        <v>72.74</v>
      </c>
      <c r="I25" s="20">
        <v>2</v>
      </c>
      <c r="J25" s="20"/>
    </row>
    <row r="26" spans="1:10" ht="24" customHeight="1">
      <c r="A26" s="16">
        <v>24</v>
      </c>
      <c r="B26" s="16" t="s">
        <v>65</v>
      </c>
      <c r="C26" s="17" t="s">
        <v>51</v>
      </c>
      <c r="D26" s="17" t="s">
        <v>60</v>
      </c>
      <c r="E26" s="7" t="s">
        <v>66</v>
      </c>
      <c r="F26" s="16">
        <v>134.04</v>
      </c>
      <c r="G26" s="18">
        <v>0</v>
      </c>
      <c r="H26" s="19">
        <f t="shared" si="0"/>
        <v>26.81</v>
      </c>
      <c r="I26" s="20">
        <v>3</v>
      </c>
      <c r="J26" s="21" t="s">
        <v>59</v>
      </c>
    </row>
    <row r="27" spans="1:10" ht="24" customHeight="1">
      <c r="A27" s="9">
        <v>25</v>
      </c>
      <c r="B27" s="16" t="s">
        <v>69</v>
      </c>
      <c r="C27" s="17" t="s">
        <v>67</v>
      </c>
      <c r="D27" s="17" t="s">
        <v>68</v>
      </c>
      <c r="E27" s="7" t="s">
        <v>70</v>
      </c>
      <c r="F27" s="16">
        <v>145.5</v>
      </c>
      <c r="G27" s="18">
        <v>79.9</v>
      </c>
      <c r="H27" s="19">
        <f t="shared" si="0"/>
        <v>77.04</v>
      </c>
      <c r="I27" s="20">
        <v>1</v>
      </c>
      <c r="J27" s="21" t="s">
        <v>11</v>
      </c>
    </row>
    <row r="28" spans="1:10" ht="24" customHeight="1">
      <c r="A28" s="16">
        <v>26</v>
      </c>
      <c r="B28" s="16" t="s">
        <v>71</v>
      </c>
      <c r="C28" s="17" t="s">
        <v>67</v>
      </c>
      <c r="D28" s="17" t="s">
        <v>68</v>
      </c>
      <c r="E28" s="7" t="s">
        <v>72</v>
      </c>
      <c r="F28" s="16">
        <v>134.77</v>
      </c>
      <c r="G28" s="18">
        <v>81</v>
      </c>
      <c r="H28" s="19">
        <f t="shared" si="0"/>
        <v>75.55</v>
      </c>
      <c r="I28" s="20">
        <v>2</v>
      </c>
      <c r="J28" s="20"/>
    </row>
    <row r="29" spans="1:10" ht="24" customHeight="1">
      <c r="A29" s="9">
        <v>27</v>
      </c>
      <c r="B29" s="16" t="s">
        <v>73</v>
      </c>
      <c r="C29" s="17" t="s">
        <v>67</v>
      </c>
      <c r="D29" s="17" t="s">
        <v>68</v>
      </c>
      <c r="E29" s="7" t="s">
        <v>74</v>
      </c>
      <c r="F29" s="16">
        <v>138.38</v>
      </c>
      <c r="G29" s="18">
        <v>78.2</v>
      </c>
      <c r="H29" s="19">
        <f t="shared" si="0"/>
        <v>74.6</v>
      </c>
      <c r="I29" s="20">
        <v>3</v>
      </c>
      <c r="J29" s="20"/>
    </row>
    <row r="30" spans="1:10" ht="24" customHeight="1">
      <c r="A30" s="16">
        <v>28</v>
      </c>
      <c r="B30" s="16" t="s">
        <v>76</v>
      </c>
      <c r="C30" s="17" t="s">
        <v>75</v>
      </c>
      <c r="D30" s="17" t="s">
        <v>8</v>
      </c>
      <c r="E30" s="7" t="s">
        <v>77</v>
      </c>
      <c r="F30" s="16">
        <v>133</v>
      </c>
      <c r="G30" s="18">
        <v>82.6</v>
      </c>
      <c r="H30" s="19">
        <f t="shared" si="0"/>
        <v>76.16</v>
      </c>
      <c r="I30" s="20">
        <v>1</v>
      </c>
      <c r="J30" s="21" t="s">
        <v>11</v>
      </c>
    </row>
    <row r="31" spans="1:10" ht="24" customHeight="1">
      <c r="A31" s="9">
        <v>29</v>
      </c>
      <c r="B31" s="16" t="s">
        <v>78</v>
      </c>
      <c r="C31" s="17" t="s">
        <v>75</v>
      </c>
      <c r="D31" s="17" t="s">
        <v>8</v>
      </c>
      <c r="E31" s="7" t="s">
        <v>79</v>
      </c>
      <c r="F31" s="16">
        <v>126.69</v>
      </c>
      <c r="G31" s="18">
        <v>79.6</v>
      </c>
      <c r="H31" s="19">
        <f t="shared" si="0"/>
        <v>73.1</v>
      </c>
      <c r="I31" s="20">
        <v>2</v>
      </c>
      <c r="J31" s="20"/>
    </row>
    <row r="32" spans="1:10" ht="24" customHeight="1">
      <c r="A32" s="16">
        <v>30</v>
      </c>
      <c r="B32" s="16" t="s">
        <v>80</v>
      </c>
      <c r="C32" s="17" t="s">
        <v>75</v>
      </c>
      <c r="D32" s="17" t="s">
        <v>8</v>
      </c>
      <c r="E32" s="7" t="s">
        <v>81</v>
      </c>
      <c r="F32" s="16">
        <v>129.69</v>
      </c>
      <c r="G32" s="18">
        <v>75.4</v>
      </c>
      <c r="H32" s="19">
        <f t="shared" si="0"/>
        <v>71.18</v>
      </c>
      <c r="I32" s="20">
        <v>3</v>
      </c>
      <c r="J32" s="20"/>
    </row>
    <row r="33" spans="1:10" ht="24" customHeight="1">
      <c r="A33" s="9">
        <v>31</v>
      </c>
      <c r="B33" s="16" t="s">
        <v>84</v>
      </c>
      <c r="C33" s="17" t="s">
        <v>82</v>
      </c>
      <c r="D33" s="17" t="s">
        <v>83</v>
      </c>
      <c r="E33" s="7" t="s">
        <v>85</v>
      </c>
      <c r="F33" s="16">
        <v>128.73</v>
      </c>
      <c r="G33" s="18">
        <v>83</v>
      </c>
      <c r="H33" s="19">
        <f t="shared" si="0"/>
        <v>75.55</v>
      </c>
      <c r="I33" s="20">
        <v>1</v>
      </c>
      <c r="J33" s="21" t="s">
        <v>11</v>
      </c>
    </row>
    <row r="34" spans="1:10" ht="24" customHeight="1">
      <c r="A34" s="16">
        <v>32</v>
      </c>
      <c r="B34" s="16" t="s">
        <v>86</v>
      </c>
      <c r="C34" s="17" t="s">
        <v>82</v>
      </c>
      <c r="D34" s="17" t="s">
        <v>83</v>
      </c>
      <c r="E34" s="7" t="s">
        <v>87</v>
      </c>
      <c r="F34" s="16">
        <v>130.35</v>
      </c>
      <c r="G34" s="18">
        <v>81.8</v>
      </c>
      <c r="H34" s="19">
        <f t="shared" si="0"/>
        <v>75.15</v>
      </c>
      <c r="I34" s="20">
        <v>2</v>
      </c>
      <c r="J34" s="20"/>
    </row>
    <row r="35" spans="1:10" ht="24" customHeight="1">
      <c r="A35" s="9">
        <v>33</v>
      </c>
      <c r="B35" s="16" t="s">
        <v>88</v>
      </c>
      <c r="C35" s="17" t="s">
        <v>82</v>
      </c>
      <c r="D35" s="17" t="s">
        <v>83</v>
      </c>
      <c r="E35" s="7" t="s">
        <v>89</v>
      </c>
      <c r="F35" s="16">
        <v>127.35</v>
      </c>
      <c r="G35" s="18">
        <v>76</v>
      </c>
      <c r="H35" s="19">
        <f t="shared" si="0"/>
        <v>71.07</v>
      </c>
      <c r="I35" s="20">
        <v>3</v>
      </c>
      <c r="J35" s="20"/>
    </row>
    <row r="36" spans="1:10" ht="24" customHeight="1">
      <c r="A36" s="16">
        <v>34</v>
      </c>
      <c r="B36" s="16" t="s">
        <v>92</v>
      </c>
      <c r="C36" s="17" t="s">
        <v>90</v>
      </c>
      <c r="D36" s="17" t="s">
        <v>91</v>
      </c>
      <c r="E36" s="7" t="s">
        <v>93</v>
      </c>
      <c r="F36" s="16">
        <v>137.31</v>
      </c>
      <c r="G36" s="18">
        <v>83</v>
      </c>
      <c r="H36" s="19">
        <f t="shared" si="0"/>
        <v>77.26</v>
      </c>
      <c r="I36" s="20">
        <v>1</v>
      </c>
      <c r="J36" s="21" t="s">
        <v>11</v>
      </c>
    </row>
    <row r="37" spans="1:10" ht="24" customHeight="1">
      <c r="A37" s="9">
        <v>35</v>
      </c>
      <c r="B37" s="16" t="s">
        <v>94</v>
      </c>
      <c r="C37" s="17" t="s">
        <v>90</v>
      </c>
      <c r="D37" s="17" t="s">
        <v>91</v>
      </c>
      <c r="E37" s="7" t="s">
        <v>95</v>
      </c>
      <c r="F37" s="16">
        <v>139.23</v>
      </c>
      <c r="G37" s="18">
        <v>79.2</v>
      </c>
      <c r="H37" s="19">
        <f t="shared" si="0"/>
        <v>75.37</v>
      </c>
      <c r="I37" s="20">
        <v>2</v>
      </c>
      <c r="J37" s="20"/>
    </row>
    <row r="38" spans="1:10" ht="24" customHeight="1">
      <c r="A38" s="16">
        <v>36</v>
      </c>
      <c r="B38" s="16" t="s">
        <v>96</v>
      </c>
      <c r="C38" s="17" t="s">
        <v>90</v>
      </c>
      <c r="D38" s="17" t="s">
        <v>91</v>
      </c>
      <c r="E38" s="7" t="s">
        <v>97</v>
      </c>
      <c r="F38" s="16">
        <v>140.62</v>
      </c>
      <c r="G38" s="18">
        <v>78.2</v>
      </c>
      <c r="H38" s="19">
        <f t="shared" si="0"/>
        <v>75.04</v>
      </c>
      <c r="I38" s="20">
        <v>3</v>
      </c>
      <c r="J38" s="20"/>
    </row>
    <row r="39" spans="1:10" ht="24" customHeight="1">
      <c r="A39" s="9">
        <v>37</v>
      </c>
      <c r="B39" s="16" t="s">
        <v>99</v>
      </c>
      <c r="C39" s="17" t="s">
        <v>98</v>
      </c>
      <c r="D39" s="17" t="s">
        <v>68</v>
      </c>
      <c r="E39" s="7" t="s">
        <v>100</v>
      </c>
      <c r="F39" s="16">
        <v>149.85</v>
      </c>
      <c r="G39" s="18">
        <v>85.8</v>
      </c>
      <c r="H39" s="19">
        <f t="shared" si="0"/>
        <v>81.45</v>
      </c>
      <c r="I39" s="20">
        <v>1</v>
      </c>
      <c r="J39" s="21" t="s">
        <v>11</v>
      </c>
    </row>
    <row r="40" spans="1:10" ht="24" customHeight="1">
      <c r="A40" s="16">
        <v>38</v>
      </c>
      <c r="B40" s="16" t="s">
        <v>101</v>
      </c>
      <c r="C40" s="17" t="s">
        <v>98</v>
      </c>
      <c r="D40" s="17" t="s">
        <v>68</v>
      </c>
      <c r="E40" s="7" t="s">
        <v>102</v>
      </c>
      <c r="F40" s="16">
        <v>132.96</v>
      </c>
      <c r="G40" s="18">
        <v>83.8</v>
      </c>
      <c r="H40" s="19">
        <f t="shared" si="0"/>
        <v>76.87</v>
      </c>
      <c r="I40" s="20">
        <v>2</v>
      </c>
      <c r="J40" s="20"/>
    </row>
    <row r="41" spans="1:10" ht="24" customHeight="1">
      <c r="A41" s="9">
        <v>39</v>
      </c>
      <c r="B41" s="16" t="s">
        <v>103</v>
      </c>
      <c r="C41" s="17" t="s">
        <v>98</v>
      </c>
      <c r="D41" s="17" t="s">
        <v>68</v>
      </c>
      <c r="E41" s="7" t="s">
        <v>104</v>
      </c>
      <c r="F41" s="16">
        <v>141.15</v>
      </c>
      <c r="G41" s="18">
        <v>76.6</v>
      </c>
      <c r="H41" s="19">
        <f t="shared" si="0"/>
        <v>74.19</v>
      </c>
      <c r="I41" s="20">
        <v>3</v>
      </c>
      <c r="J41" s="20"/>
    </row>
    <row r="42" spans="1:10" ht="24" customHeight="1">
      <c r="A42" s="16">
        <v>40</v>
      </c>
      <c r="B42" s="16" t="s">
        <v>107</v>
      </c>
      <c r="C42" s="17" t="s">
        <v>105</v>
      </c>
      <c r="D42" s="17" t="s">
        <v>106</v>
      </c>
      <c r="E42" s="7" t="s">
        <v>108</v>
      </c>
      <c r="F42" s="16">
        <v>133.58</v>
      </c>
      <c r="G42" s="18">
        <v>82</v>
      </c>
      <c r="H42" s="19">
        <f t="shared" si="0"/>
        <v>75.92</v>
      </c>
      <c r="I42" s="20">
        <v>1</v>
      </c>
      <c r="J42" s="21" t="s">
        <v>11</v>
      </c>
    </row>
    <row r="43" spans="1:10" ht="24" customHeight="1">
      <c r="A43" s="9">
        <v>41</v>
      </c>
      <c r="B43" s="16" t="s">
        <v>109</v>
      </c>
      <c r="C43" s="17" t="s">
        <v>105</v>
      </c>
      <c r="D43" s="17" t="s">
        <v>106</v>
      </c>
      <c r="E43" s="7" t="s">
        <v>110</v>
      </c>
      <c r="F43" s="16">
        <v>131.38</v>
      </c>
      <c r="G43" s="18">
        <v>70.8</v>
      </c>
      <c r="H43" s="19">
        <f t="shared" si="0"/>
        <v>68.76</v>
      </c>
      <c r="I43" s="20">
        <v>2</v>
      </c>
      <c r="J43" s="20"/>
    </row>
    <row r="44" spans="1:10" ht="24" customHeight="1">
      <c r="A44" s="16">
        <v>42</v>
      </c>
      <c r="B44" s="16" t="s">
        <v>111</v>
      </c>
      <c r="C44" s="17" t="s">
        <v>105</v>
      </c>
      <c r="D44" s="17" t="s">
        <v>106</v>
      </c>
      <c r="E44" s="7" t="s">
        <v>112</v>
      </c>
      <c r="F44" s="16">
        <v>144.12</v>
      </c>
      <c r="G44" s="18">
        <v>0</v>
      </c>
      <c r="H44" s="19">
        <f t="shared" si="0"/>
        <v>28.82</v>
      </c>
      <c r="I44" s="20">
        <v>3</v>
      </c>
      <c r="J44" s="21" t="s">
        <v>59</v>
      </c>
    </row>
    <row r="45" spans="1:10" ht="24" customHeight="1">
      <c r="A45" s="9">
        <v>43</v>
      </c>
      <c r="B45" s="16" t="s">
        <v>114</v>
      </c>
      <c r="C45" s="17" t="s">
        <v>113</v>
      </c>
      <c r="D45" s="17" t="s">
        <v>8</v>
      </c>
      <c r="E45" s="7" t="s">
        <v>115</v>
      </c>
      <c r="F45" s="16">
        <v>147</v>
      </c>
      <c r="G45" s="18">
        <v>86.2</v>
      </c>
      <c r="H45" s="19">
        <f t="shared" si="0"/>
        <v>81.12</v>
      </c>
      <c r="I45" s="20">
        <v>1</v>
      </c>
      <c r="J45" s="21" t="s">
        <v>11</v>
      </c>
    </row>
    <row r="46" spans="1:10" ht="24" customHeight="1">
      <c r="A46" s="16">
        <v>44</v>
      </c>
      <c r="B46" s="16" t="s">
        <v>116</v>
      </c>
      <c r="C46" s="17" t="s">
        <v>113</v>
      </c>
      <c r="D46" s="17" t="s">
        <v>8</v>
      </c>
      <c r="E46" s="7" t="s">
        <v>117</v>
      </c>
      <c r="F46" s="16">
        <v>141.77</v>
      </c>
      <c r="G46" s="18">
        <v>84.4</v>
      </c>
      <c r="H46" s="19">
        <f t="shared" si="0"/>
        <v>78.99</v>
      </c>
      <c r="I46" s="20">
        <v>2</v>
      </c>
      <c r="J46" s="20"/>
    </row>
    <row r="47" spans="1:10" ht="24" customHeight="1">
      <c r="A47" s="9">
        <v>45</v>
      </c>
      <c r="B47" s="16" t="s">
        <v>118</v>
      </c>
      <c r="C47" s="17" t="s">
        <v>113</v>
      </c>
      <c r="D47" s="17" t="s">
        <v>8</v>
      </c>
      <c r="E47" s="7" t="s">
        <v>119</v>
      </c>
      <c r="F47" s="16">
        <v>139.69</v>
      </c>
      <c r="G47" s="18">
        <v>76.4</v>
      </c>
      <c r="H47" s="19">
        <f t="shared" si="0"/>
        <v>73.78</v>
      </c>
      <c r="I47" s="20">
        <v>3</v>
      </c>
      <c r="J47" s="20"/>
    </row>
    <row r="48" spans="1:10" ht="24" customHeight="1">
      <c r="A48" s="16">
        <v>46</v>
      </c>
      <c r="B48" s="16" t="s">
        <v>122</v>
      </c>
      <c r="C48" s="17" t="s">
        <v>120</v>
      </c>
      <c r="D48" s="17" t="s">
        <v>121</v>
      </c>
      <c r="E48" s="7" t="s">
        <v>123</v>
      </c>
      <c r="F48" s="16">
        <v>150.92</v>
      </c>
      <c r="G48" s="18">
        <v>77.8</v>
      </c>
      <c r="H48" s="19">
        <f t="shared" si="0"/>
        <v>76.86</v>
      </c>
      <c r="I48" s="20">
        <v>1</v>
      </c>
      <c r="J48" s="21" t="s">
        <v>11</v>
      </c>
    </row>
    <row r="49" spans="1:10" ht="24" customHeight="1">
      <c r="A49" s="9">
        <v>47</v>
      </c>
      <c r="B49" s="16" t="s">
        <v>124</v>
      </c>
      <c r="C49" s="17" t="s">
        <v>120</v>
      </c>
      <c r="D49" s="17" t="s">
        <v>121</v>
      </c>
      <c r="E49" s="7" t="s">
        <v>125</v>
      </c>
      <c r="F49" s="16">
        <v>138</v>
      </c>
      <c r="G49" s="18">
        <v>80</v>
      </c>
      <c r="H49" s="19">
        <f t="shared" si="0"/>
        <v>75.6</v>
      </c>
      <c r="I49" s="20">
        <v>2</v>
      </c>
      <c r="J49" s="20"/>
    </row>
    <row r="50" spans="1:10" ht="24" customHeight="1">
      <c r="A50" s="16">
        <v>48</v>
      </c>
      <c r="B50" s="16" t="s">
        <v>126</v>
      </c>
      <c r="C50" s="17" t="s">
        <v>120</v>
      </c>
      <c r="D50" s="17" t="s">
        <v>121</v>
      </c>
      <c r="E50" s="7" t="s">
        <v>127</v>
      </c>
      <c r="F50" s="16">
        <v>143.19</v>
      </c>
      <c r="G50" s="18">
        <v>0</v>
      </c>
      <c r="H50" s="19">
        <f t="shared" si="0"/>
        <v>28.64</v>
      </c>
      <c r="I50" s="20">
        <v>3</v>
      </c>
      <c r="J50" s="21" t="s">
        <v>128</v>
      </c>
    </row>
    <row r="51" spans="1:10" ht="24" customHeight="1">
      <c r="A51" s="9">
        <v>49</v>
      </c>
      <c r="B51" s="16" t="s">
        <v>131</v>
      </c>
      <c r="C51" s="17" t="s">
        <v>129</v>
      </c>
      <c r="D51" s="17" t="s">
        <v>130</v>
      </c>
      <c r="E51" s="7" t="s">
        <v>132</v>
      </c>
      <c r="F51" s="16">
        <v>137.69</v>
      </c>
      <c r="G51" s="18">
        <v>82</v>
      </c>
      <c r="H51" s="19">
        <f t="shared" si="0"/>
        <v>76.74</v>
      </c>
      <c r="I51" s="20">
        <v>1</v>
      </c>
      <c r="J51" s="21" t="s">
        <v>11</v>
      </c>
    </row>
    <row r="52" spans="1:10" ht="24" customHeight="1">
      <c r="A52" s="16">
        <v>50</v>
      </c>
      <c r="B52" s="16" t="s">
        <v>133</v>
      </c>
      <c r="C52" s="17" t="s">
        <v>129</v>
      </c>
      <c r="D52" s="17" t="s">
        <v>130</v>
      </c>
      <c r="E52" s="7" t="s">
        <v>134</v>
      </c>
      <c r="F52" s="16">
        <v>122.38</v>
      </c>
      <c r="G52" s="18">
        <v>76</v>
      </c>
      <c r="H52" s="19">
        <f t="shared" si="0"/>
        <v>70.08</v>
      </c>
      <c r="I52" s="20">
        <v>2</v>
      </c>
      <c r="J52" s="20"/>
    </row>
    <row r="53" spans="1:10" ht="24" customHeight="1">
      <c r="A53" s="9">
        <v>51</v>
      </c>
      <c r="B53" s="16" t="s">
        <v>135</v>
      </c>
      <c r="C53" s="17" t="s">
        <v>129</v>
      </c>
      <c r="D53" s="17" t="s">
        <v>130</v>
      </c>
      <c r="E53" s="7" t="s">
        <v>136</v>
      </c>
      <c r="F53" s="16">
        <v>121.85</v>
      </c>
      <c r="G53" s="18">
        <v>76</v>
      </c>
      <c r="H53" s="19">
        <f t="shared" si="0"/>
        <v>69.97</v>
      </c>
      <c r="I53" s="20">
        <v>3</v>
      </c>
      <c r="J53" s="20"/>
    </row>
    <row r="54" spans="1:10" ht="24" customHeight="1">
      <c r="A54" s="16">
        <v>52</v>
      </c>
      <c r="B54" s="16" t="s">
        <v>139</v>
      </c>
      <c r="C54" s="17" t="s">
        <v>137</v>
      </c>
      <c r="D54" s="17" t="s">
        <v>138</v>
      </c>
      <c r="E54" s="7" t="s">
        <v>140</v>
      </c>
      <c r="F54" s="16">
        <v>132.62</v>
      </c>
      <c r="G54" s="18">
        <v>78</v>
      </c>
      <c r="H54" s="19">
        <f t="shared" si="0"/>
        <v>73.32</v>
      </c>
      <c r="I54" s="20">
        <v>1</v>
      </c>
      <c r="J54" s="21" t="s">
        <v>11</v>
      </c>
    </row>
    <row r="55" spans="1:10" ht="24" customHeight="1">
      <c r="A55" s="9">
        <v>53</v>
      </c>
      <c r="B55" s="16" t="s">
        <v>141</v>
      </c>
      <c r="C55" s="17" t="s">
        <v>137</v>
      </c>
      <c r="D55" s="17" t="s">
        <v>138</v>
      </c>
      <c r="E55" s="7" t="s">
        <v>142</v>
      </c>
      <c r="F55" s="16">
        <v>134.27</v>
      </c>
      <c r="G55" s="18">
        <v>73</v>
      </c>
      <c r="H55" s="19">
        <f t="shared" si="0"/>
        <v>70.65</v>
      </c>
      <c r="I55" s="20">
        <v>2</v>
      </c>
      <c r="J55" s="20"/>
    </row>
    <row r="56" spans="1:10" ht="24" customHeight="1">
      <c r="A56" s="16">
        <v>54</v>
      </c>
      <c r="B56" s="16" t="s">
        <v>143</v>
      </c>
      <c r="C56" s="17" t="s">
        <v>137</v>
      </c>
      <c r="D56" s="17" t="s">
        <v>138</v>
      </c>
      <c r="E56" s="7" t="s">
        <v>144</v>
      </c>
      <c r="F56" s="16">
        <v>130.65</v>
      </c>
      <c r="G56" s="18">
        <v>73.8</v>
      </c>
      <c r="H56" s="19">
        <f t="shared" si="0"/>
        <v>70.41</v>
      </c>
      <c r="I56" s="20">
        <v>3</v>
      </c>
      <c r="J56" s="20"/>
    </row>
    <row r="57" spans="1:10" ht="24" customHeight="1">
      <c r="A57" s="9">
        <v>55</v>
      </c>
      <c r="B57" s="8" t="s">
        <v>147</v>
      </c>
      <c r="C57" s="17" t="s">
        <v>145</v>
      </c>
      <c r="D57" s="17" t="s">
        <v>146</v>
      </c>
      <c r="E57" s="7" t="s">
        <v>148</v>
      </c>
      <c r="F57" s="16">
        <v>127.2</v>
      </c>
      <c r="G57" s="18">
        <v>85.2</v>
      </c>
      <c r="H57" s="19">
        <f t="shared" si="0"/>
        <v>76.56</v>
      </c>
      <c r="I57" s="20">
        <v>1</v>
      </c>
      <c r="J57" s="21" t="s">
        <v>11</v>
      </c>
    </row>
    <row r="58" spans="1:10" ht="24" customHeight="1">
      <c r="A58" s="16">
        <v>56</v>
      </c>
      <c r="B58" s="16" t="s">
        <v>149</v>
      </c>
      <c r="C58" s="17" t="s">
        <v>145</v>
      </c>
      <c r="D58" s="17" t="s">
        <v>146</v>
      </c>
      <c r="E58" s="7" t="s">
        <v>150</v>
      </c>
      <c r="F58" s="16">
        <v>127.2</v>
      </c>
      <c r="G58" s="18">
        <v>84.2</v>
      </c>
      <c r="H58" s="19">
        <f t="shared" si="0"/>
        <v>75.96</v>
      </c>
      <c r="I58" s="20">
        <v>2</v>
      </c>
      <c r="J58" s="20"/>
    </row>
    <row r="59" spans="1:10" ht="24" customHeight="1">
      <c r="A59" s="9">
        <v>57</v>
      </c>
      <c r="B59" s="16" t="s">
        <v>151</v>
      </c>
      <c r="C59" s="17" t="s">
        <v>145</v>
      </c>
      <c r="D59" s="17" t="s">
        <v>146</v>
      </c>
      <c r="E59" s="7" t="s">
        <v>152</v>
      </c>
      <c r="F59" s="16">
        <v>129.7</v>
      </c>
      <c r="G59" s="18">
        <v>75</v>
      </c>
      <c r="H59" s="19">
        <f t="shared" si="0"/>
        <v>70.94</v>
      </c>
      <c r="I59" s="20">
        <v>3</v>
      </c>
      <c r="J59" s="20"/>
    </row>
    <row r="60" spans="1:10" ht="24" customHeight="1">
      <c r="A60" s="16">
        <v>58</v>
      </c>
      <c r="B60" s="16" t="s">
        <v>154</v>
      </c>
      <c r="C60" s="17" t="s">
        <v>145</v>
      </c>
      <c r="D60" s="17" t="s">
        <v>153</v>
      </c>
      <c r="E60" s="7" t="s">
        <v>155</v>
      </c>
      <c r="F60" s="16">
        <v>130.8</v>
      </c>
      <c r="G60" s="18">
        <v>83.8</v>
      </c>
      <c r="H60" s="19">
        <f t="shared" si="0"/>
        <v>76.44</v>
      </c>
      <c r="I60" s="20">
        <v>1</v>
      </c>
      <c r="J60" s="21" t="s">
        <v>11</v>
      </c>
    </row>
    <row r="61" spans="1:10" ht="24" customHeight="1">
      <c r="A61" s="9">
        <v>59</v>
      </c>
      <c r="B61" s="16" t="s">
        <v>156</v>
      </c>
      <c r="C61" s="17" t="s">
        <v>145</v>
      </c>
      <c r="D61" s="17" t="s">
        <v>153</v>
      </c>
      <c r="E61" s="7" t="s">
        <v>157</v>
      </c>
      <c r="F61" s="16">
        <v>135.1</v>
      </c>
      <c r="G61" s="18">
        <v>78.6</v>
      </c>
      <c r="H61" s="19">
        <f t="shared" si="0"/>
        <v>74.18</v>
      </c>
      <c r="I61" s="20">
        <v>2</v>
      </c>
      <c r="J61" s="20"/>
    </row>
    <row r="62" spans="1:10" ht="24" customHeight="1">
      <c r="A62" s="16">
        <v>60</v>
      </c>
      <c r="B62" s="16" t="s">
        <v>158</v>
      </c>
      <c r="C62" s="17" t="s">
        <v>145</v>
      </c>
      <c r="D62" s="17" t="s">
        <v>153</v>
      </c>
      <c r="E62" s="7" t="s">
        <v>159</v>
      </c>
      <c r="F62" s="16">
        <v>130.3</v>
      </c>
      <c r="G62" s="18">
        <v>77.8</v>
      </c>
      <c r="H62" s="19">
        <f t="shared" si="0"/>
        <v>72.74</v>
      </c>
      <c r="I62" s="20">
        <v>3</v>
      </c>
      <c r="J62" s="20"/>
    </row>
    <row r="63" spans="1:10" ht="24" customHeight="1">
      <c r="A63" s="9">
        <v>61</v>
      </c>
      <c r="B63" s="16" t="s">
        <v>161</v>
      </c>
      <c r="C63" s="17" t="s">
        <v>145</v>
      </c>
      <c r="D63" s="17" t="s">
        <v>160</v>
      </c>
      <c r="E63" s="7" t="s">
        <v>162</v>
      </c>
      <c r="F63" s="16">
        <v>121.7</v>
      </c>
      <c r="G63" s="18">
        <v>80.8</v>
      </c>
      <c r="H63" s="19">
        <f t="shared" si="0"/>
        <v>72.82</v>
      </c>
      <c r="I63" s="20">
        <v>1</v>
      </c>
      <c r="J63" s="21" t="s">
        <v>11</v>
      </c>
    </row>
    <row r="64" spans="1:10" ht="24" customHeight="1">
      <c r="A64" s="16">
        <v>62</v>
      </c>
      <c r="B64" s="16" t="s">
        <v>163</v>
      </c>
      <c r="C64" s="17" t="s">
        <v>145</v>
      </c>
      <c r="D64" s="17" t="s">
        <v>160</v>
      </c>
      <c r="E64" s="7" t="s">
        <v>164</v>
      </c>
      <c r="F64" s="16">
        <v>119.3</v>
      </c>
      <c r="G64" s="18">
        <v>79</v>
      </c>
      <c r="H64" s="19">
        <f t="shared" si="0"/>
        <v>71.26</v>
      </c>
      <c r="I64" s="20">
        <v>2</v>
      </c>
      <c r="J64" s="20"/>
    </row>
    <row r="65" spans="1:10" ht="24" customHeight="1">
      <c r="A65" s="9">
        <v>63</v>
      </c>
      <c r="B65" s="16" t="s">
        <v>165</v>
      </c>
      <c r="C65" s="17" t="s">
        <v>145</v>
      </c>
      <c r="D65" s="17" t="s">
        <v>160</v>
      </c>
      <c r="E65" s="7" t="s">
        <v>166</v>
      </c>
      <c r="F65" s="16">
        <v>128.4</v>
      </c>
      <c r="G65" s="18">
        <v>75.8</v>
      </c>
      <c r="H65" s="19">
        <f t="shared" si="0"/>
        <v>71.16</v>
      </c>
      <c r="I65" s="20">
        <v>3</v>
      </c>
      <c r="J65" s="20"/>
    </row>
    <row r="66" spans="1:10" ht="24" customHeight="1">
      <c r="A66" s="16">
        <v>64</v>
      </c>
      <c r="B66" s="16" t="s">
        <v>168</v>
      </c>
      <c r="C66" s="17" t="s">
        <v>145</v>
      </c>
      <c r="D66" s="17" t="s">
        <v>167</v>
      </c>
      <c r="E66" s="7" t="s">
        <v>169</v>
      </c>
      <c r="F66" s="16">
        <v>135.4</v>
      </c>
      <c r="G66" s="18">
        <v>84.4</v>
      </c>
      <c r="H66" s="19">
        <f t="shared" si="0"/>
        <v>77.72</v>
      </c>
      <c r="I66" s="20">
        <v>1</v>
      </c>
      <c r="J66" s="21" t="s">
        <v>11</v>
      </c>
    </row>
    <row r="67" spans="1:10" ht="24" customHeight="1">
      <c r="A67" s="9">
        <v>65</v>
      </c>
      <c r="B67" s="16" t="s">
        <v>170</v>
      </c>
      <c r="C67" s="17" t="s">
        <v>145</v>
      </c>
      <c r="D67" s="17" t="s">
        <v>167</v>
      </c>
      <c r="E67" s="7" t="s">
        <v>171</v>
      </c>
      <c r="F67" s="16">
        <v>130.8</v>
      </c>
      <c r="G67" s="18">
        <v>79.8</v>
      </c>
      <c r="H67" s="19">
        <f>ROUND(F67/2*0.4+G67*0.6,2)</f>
        <v>74.04</v>
      </c>
      <c r="I67" s="20">
        <v>2</v>
      </c>
      <c r="J67" s="20"/>
    </row>
    <row r="68" spans="1:10" ht="24" customHeight="1">
      <c r="A68" s="16">
        <v>66</v>
      </c>
      <c r="B68" s="16" t="s">
        <v>172</v>
      </c>
      <c r="C68" s="17" t="s">
        <v>145</v>
      </c>
      <c r="D68" s="17" t="s">
        <v>167</v>
      </c>
      <c r="E68" s="7" t="s">
        <v>173</v>
      </c>
      <c r="F68" s="16">
        <v>133.9</v>
      </c>
      <c r="G68" s="18">
        <v>78.4</v>
      </c>
      <c r="H68" s="19">
        <f>ROUND(F68/2*0.4+G68*0.6,2)</f>
        <v>73.82</v>
      </c>
      <c r="I68" s="20">
        <v>3</v>
      </c>
      <c r="J68" s="20"/>
    </row>
    <row r="69" spans="1:10" ht="24" customHeight="1">
      <c r="A69" s="9">
        <v>67</v>
      </c>
      <c r="B69" s="16" t="s">
        <v>175</v>
      </c>
      <c r="C69" s="17" t="s">
        <v>145</v>
      </c>
      <c r="D69" s="17" t="s">
        <v>174</v>
      </c>
      <c r="E69" s="7" t="s">
        <v>176</v>
      </c>
      <c r="F69" s="16">
        <v>136.6</v>
      </c>
      <c r="G69" s="18">
        <v>79.2</v>
      </c>
      <c r="H69" s="19">
        <f aca="true" t="shared" si="1" ref="H69:H99">ROUND(F69/2*0.4+G69*0.6,2)</f>
        <v>74.84</v>
      </c>
      <c r="I69" s="20">
        <v>1</v>
      </c>
      <c r="J69" s="21" t="s">
        <v>11</v>
      </c>
    </row>
    <row r="70" spans="1:10" ht="24" customHeight="1">
      <c r="A70" s="16">
        <v>68</v>
      </c>
      <c r="B70" s="16" t="s">
        <v>177</v>
      </c>
      <c r="C70" s="17" t="s">
        <v>145</v>
      </c>
      <c r="D70" s="17" t="s">
        <v>174</v>
      </c>
      <c r="E70" s="7" t="s">
        <v>178</v>
      </c>
      <c r="F70" s="16">
        <v>133.5</v>
      </c>
      <c r="G70" s="18">
        <v>77.2</v>
      </c>
      <c r="H70" s="19">
        <f t="shared" si="1"/>
        <v>73.02</v>
      </c>
      <c r="I70" s="20">
        <v>2</v>
      </c>
      <c r="J70" s="20"/>
    </row>
    <row r="71" spans="1:10" ht="24" customHeight="1">
      <c r="A71" s="9">
        <v>69</v>
      </c>
      <c r="B71" s="16" t="s">
        <v>180</v>
      </c>
      <c r="C71" s="17" t="s">
        <v>145</v>
      </c>
      <c r="D71" s="17" t="s">
        <v>179</v>
      </c>
      <c r="E71" s="7" t="s">
        <v>181</v>
      </c>
      <c r="F71" s="16">
        <v>133.5</v>
      </c>
      <c r="G71" s="18">
        <v>79.6</v>
      </c>
      <c r="H71" s="19">
        <f t="shared" si="1"/>
        <v>74.46</v>
      </c>
      <c r="I71" s="20">
        <v>1</v>
      </c>
      <c r="J71" s="21" t="s">
        <v>11</v>
      </c>
    </row>
    <row r="72" spans="1:10" ht="24" customHeight="1">
      <c r="A72" s="16">
        <v>70</v>
      </c>
      <c r="B72" s="16" t="s">
        <v>182</v>
      </c>
      <c r="C72" s="17" t="s">
        <v>145</v>
      </c>
      <c r="D72" s="17" t="s">
        <v>179</v>
      </c>
      <c r="E72" s="7" t="s">
        <v>183</v>
      </c>
      <c r="F72" s="16">
        <v>131.1</v>
      </c>
      <c r="G72" s="18">
        <v>79.6</v>
      </c>
      <c r="H72" s="19">
        <f t="shared" si="1"/>
        <v>73.98</v>
      </c>
      <c r="I72" s="20">
        <v>2</v>
      </c>
      <c r="J72" s="20"/>
    </row>
    <row r="73" spans="1:10" ht="24" customHeight="1">
      <c r="A73" s="9">
        <v>71</v>
      </c>
      <c r="B73" s="16" t="s">
        <v>184</v>
      </c>
      <c r="C73" s="17" t="s">
        <v>145</v>
      </c>
      <c r="D73" s="17" t="s">
        <v>179</v>
      </c>
      <c r="E73" s="7" t="s">
        <v>185</v>
      </c>
      <c r="F73" s="16">
        <v>132</v>
      </c>
      <c r="G73" s="18">
        <v>75.6</v>
      </c>
      <c r="H73" s="19">
        <f t="shared" si="1"/>
        <v>71.76</v>
      </c>
      <c r="I73" s="20">
        <v>3</v>
      </c>
      <c r="J73" s="20"/>
    </row>
    <row r="74" spans="1:10" ht="24" customHeight="1">
      <c r="A74" s="16">
        <v>72</v>
      </c>
      <c r="B74" s="16" t="s">
        <v>188</v>
      </c>
      <c r="C74" s="17" t="s">
        <v>186</v>
      </c>
      <c r="D74" s="17" t="s">
        <v>187</v>
      </c>
      <c r="E74" s="7" t="s">
        <v>189</v>
      </c>
      <c r="F74" s="16">
        <v>141.3</v>
      </c>
      <c r="G74" s="18">
        <v>79</v>
      </c>
      <c r="H74" s="19">
        <f t="shared" si="1"/>
        <v>75.66</v>
      </c>
      <c r="I74" s="20">
        <v>1</v>
      </c>
      <c r="J74" s="21" t="s">
        <v>11</v>
      </c>
    </row>
    <row r="75" spans="1:10" ht="24" customHeight="1">
      <c r="A75" s="9">
        <v>73</v>
      </c>
      <c r="B75" s="16" t="s">
        <v>190</v>
      </c>
      <c r="C75" s="17" t="s">
        <v>186</v>
      </c>
      <c r="D75" s="17" t="s">
        <v>187</v>
      </c>
      <c r="E75" s="7" t="s">
        <v>191</v>
      </c>
      <c r="F75" s="16">
        <v>134.9</v>
      </c>
      <c r="G75" s="18">
        <v>78.2</v>
      </c>
      <c r="H75" s="19">
        <f t="shared" si="1"/>
        <v>73.9</v>
      </c>
      <c r="I75" s="20">
        <v>2</v>
      </c>
      <c r="J75" s="20"/>
    </row>
    <row r="76" spans="1:10" ht="24" customHeight="1">
      <c r="A76" s="16">
        <v>74</v>
      </c>
      <c r="B76" s="16" t="s">
        <v>193</v>
      </c>
      <c r="C76" s="17" t="s">
        <v>186</v>
      </c>
      <c r="D76" s="17" t="s">
        <v>192</v>
      </c>
      <c r="E76" s="7" t="s">
        <v>194</v>
      </c>
      <c r="F76" s="16">
        <v>140.9</v>
      </c>
      <c r="G76" s="18">
        <v>76.2</v>
      </c>
      <c r="H76" s="19">
        <f t="shared" si="1"/>
        <v>73.9</v>
      </c>
      <c r="I76" s="20">
        <v>1</v>
      </c>
      <c r="J76" s="21" t="s">
        <v>11</v>
      </c>
    </row>
    <row r="77" spans="1:10" ht="24" customHeight="1">
      <c r="A77" s="9">
        <v>75</v>
      </c>
      <c r="B77" s="16" t="s">
        <v>195</v>
      </c>
      <c r="C77" s="17" t="s">
        <v>186</v>
      </c>
      <c r="D77" s="17" t="s">
        <v>192</v>
      </c>
      <c r="E77" s="7" t="s">
        <v>196</v>
      </c>
      <c r="F77" s="16">
        <v>124.6</v>
      </c>
      <c r="G77" s="18">
        <v>78</v>
      </c>
      <c r="H77" s="19">
        <f t="shared" si="1"/>
        <v>71.72</v>
      </c>
      <c r="I77" s="20">
        <v>2</v>
      </c>
      <c r="J77" s="20"/>
    </row>
    <row r="78" spans="1:10" ht="24" customHeight="1">
      <c r="A78" s="16">
        <v>76</v>
      </c>
      <c r="B78" s="8" t="s">
        <v>197</v>
      </c>
      <c r="C78" s="17" t="s">
        <v>186</v>
      </c>
      <c r="D78" s="17" t="s">
        <v>174</v>
      </c>
      <c r="E78" s="7" t="s">
        <v>198</v>
      </c>
      <c r="F78" s="16">
        <v>141.3</v>
      </c>
      <c r="G78" s="18">
        <v>80.8</v>
      </c>
      <c r="H78" s="19">
        <f t="shared" si="1"/>
        <v>76.74</v>
      </c>
      <c r="I78" s="20">
        <v>1</v>
      </c>
      <c r="J78" s="21" t="s">
        <v>11</v>
      </c>
    </row>
    <row r="79" spans="1:10" ht="24" customHeight="1">
      <c r="A79" s="9">
        <v>77</v>
      </c>
      <c r="B79" s="8" t="s">
        <v>199</v>
      </c>
      <c r="C79" s="17" t="s">
        <v>186</v>
      </c>
      <c r="D79" s="17" t="s">
        <v>174</v>
      </c>
      <c r="E79" s="7" t="s">
        <v>200</v>
      </c>
      <c r="F79" s="16">
        <v>131.2</v>
      </c>
      <c r="G79" s="18">
        <v>81</v>
      </c>
      <c r="H79" s="19">
        <f t="shared" si="1"/>
        <v>74.84</v>
      </c>
      <c r="I79" s="20">
        <v>2</v>
      </c>
      <c r="J79" s="20"/>
    </row>
    <row r="80" spans="1:10" ht="24" customHeight="1">
      <c r="A80" s="16">
        <v>78</v>
      </c>
      <c r="B80" s="8" t="s">
        <v>201</v>
      </c>
      <c r="C80" s="17" t="s">
        <v>186</v>
      </c>
      <c r="D80" s="17" t="s">
        <v>174</v>
      </c>
      <c r="E80" s="7" t="s">
        <v>202</v>
      </c>
      <c r="F80" s="16">
        <v>129.3</v>
      </c>
      <c r="G80" s="18">
        <v>73.2</v>
      </c>
      <c r="H80" s="19">
        <f t="shared" si="1"/>
        <v>69.78</v>
      </c>
      <c r="I80" s="20">
        <v>3</v>
      </c>
      <c r="J80" s="20"/>
    </row>
    <row r="81" spans="1:10" ht="24" customHeight="1">
      <c r="A81" s="9">
        <v>79</v>
      </c>
      <c r="B81" s="16" t="s">
        <v>204</v>
      </c>
      <c r="C81" s="17" t="s">
        <v>203</v>
      </c>
      <c r="D81" s="17" t="s">
        <v>160</v>
      </c>
      <c r="E81" s="7" t="s">
        <v>205</v>
      </c>
      <c r="F81" s="16">
        <v>127</v>
      </c>
      <c r="G81" s="18">
        <v>79.6</v>
      </c>
      <c r="H81" s="19">
        <f t="shared" si="1"/>
        <v>73.16</v>
      </c>
      <c r="I81" s="20">
        <v>1</v>
      </c>
      <c r="J81" s="21" t="s">
        <v>11</v>
      </c>
    </row>
    <row r="82" spans="1:10" ht="24" customHeight="1">
      <c r="A82" s="16">
        <v>80</v>
      </c>
      <c r="B82" s="16" t="s">
        <v>206</v>
      </c>
      <c r="C82" s="17" t="s">
        <v>203</v>
      </c>
      <c r="D82" s="17" t="s">
        <v>160</v>
      </c>
      <c r="E82" s="7" t="s">
        <v>207</v>
      </c>
      <c r="F82" s="16">
        <v>128.6</v>
      </c>
      <c r="G82" s="18">
        <v>78</v>
      </c>
      <c r="H82" s="19">
        <f t="shared" si="1"/>
        <v>72.52</v>
      </c>
      <c r="I82" s="20">
        <v>2</v>
      </c>
      <c r="J82" s="20"/>
    </row>
    <row r="83" spans="1:10" ht="24" customHeight="1">
      <c r="A83" s="9">
        <v>81</v>
      </c>
      <c r="B83" s="16" t="s">
        <v>208</v>
      </c>
      <c r="C83" s="17" t="s">
        <v>203</v>
      </c>
      <c r="D83" s="17" t="s">
        <v>160</v>
      </c>
      <c r="E83" s="7" t="s">
        <v>209</v>
      </c>
      <c r="F83" s="16">
        <v>125.1</v>
      </c>
      <c r="G83" s="18">
        <v>71.2</v>
      </c>
      <c r="H83" s="19">
        <f t="shared" si="1"/>
        <v>67.74</v>
      </c>
      <c r="I83" s="20">
        <v>3</v>
      </c>
      <c r="J83" s="20"/>
    </row>
    <row r="84" spans="1:10" ht="24" customHeight="1">
      <c r="A84" s="16">
        <v>82</v>
      </c>
      <c r="B84" s="16" t="s">
        <v>212</v>
      </c>
      <c r="C84" s="17" t="s">
        <v>210</v>
      </c>
      <c r="D84" s="17" t="s">
        <v>211</v>
      </c>
      <c r="E84" s="7" t="s">
        <v>213</v>
      </c>
      <c r="F84" s="16">
        <v>132.8</v>
      </c>
      <c r="G84" s="18">
        <v>73.9</v>
      </c>
      <c r="H84" s="19">
        <f t="shared" si="1"/>
        <v>70.9</v>
      </c>
      <c r="I84" s="20">
        <v>1</v>
      </c>
      <c r="J84" s="21" t="s">
        <v>11</v>
      </c>
    </row>
    <row r="85" spans="1:10" ht="24" customHeight="1">
      <c r="A85" s="9">
        <v>83</v>
      </c>
      <c r="B85" s="16" t="s">
        <v>214</v>
      </c>
      <c r="C85" s="17" t="s">
        <v>210</v>
      </c>
      <c r="D85" s="17" t="s">
        <v>211</v>
      </c>
      <c r="E85" s="7" t="s">
        <v>215</v>
      </c>
      <c r="F85" s="16">
        <v>127.4</v>
      </c>
      <c r="G85" s="18">
        <v>71.4</v>
      </c>
      <c r="H85" s="19">
        <f t="shared" si="1"/>
        <v>68.32</v>
      </c>
      <c r="I85" s="20">
        <v>2</v>
      </c>
      <c r="J85" s="20"/>
    </row>
    <row r="86" spans="1:10" ht="24" customHeight="1">
      <c r="A86" s="16">
        <v>84</v>
      </c>
      <c r="B86" s="16" t="s">
        <v>216</v>
      </c>
      <c r="C86" s="17" t="s">
        <v>210</v>
      </c>
      <c r="D86" s="17" t="s">
        <v>211</v>
      </c>
      <c r="E86" s="7" t="s">
        <v>217</v>
      </c>
      <c r="F86" s="16">
        <v>124.4</v>
      </c>
      <c r="G86" s="18">
        <v>72.2</v>
      </c>
      <c r="H86" s="19">
        <f t="shared" si="1"/>
        <v>68.2</v>
      </c>
      <c r="I86" s="20">
        <v>3</v>
      </c>
      <c r="J86" s="20"/>
    </row>
    <row r="87" spans="1:10" ht="24" customHeight="1">
      <c r="A87" s="9">
        <v>85</v>
      </c>
      <c r="B87" s="16" t="s">
        <v>220</v>
      </c>
      <c r="C87" s="17" t="s">
        <v>218</v>
      </c>
      <c r="D87" s="17" t="s">
        <v>219</v>
      </c>
      <c r="E87" s="7" t="s">
        <v>221</v>
      </c>
      <c r="F87" s="16">
        <v>132.33</v>
      </c>
      <c r="G87" s="18">
        <v>81.4</v>
      </c>
      <c r="H87" s="19">
        <f t="shared" si="1"/>
        <v>75.31</v>
      </c>
      <c r="I87" s="20">
        <v>1</v>
      </c>
      <c r="J87" s="21" t="s">
        <v>11</v>
      </c>
    </row>
    <row r="88" spans="1:10" ht="24" customHeight="1">
      <c r="A88" s="16">
        <v>86</v>
      </c>
      <c r="B88" s="16" t="s">
        <v>222</v>
      </c>
      <c r="C88" s="17" t="s">
        <v>218</v>
      </c>
      <c r="D88" s="17" t="s">
        <v>219</v>
      </c>
      <c r="E88" s="7" t="s">
        <v>223</v>
      </c>
      <c r="F88" s="16">
        <v>126.67</v>
      </c>
      <c r="G88" s="18">
        <v>71.4</v>
      </c>
      <c r="H88" s="19">
        <f t="shared" si="1"/>
        <v>68.17</v>
      </c>
      <c r="I88" s="20">
        <v>2</v>
      </c>
      <c r="J88" s="20"/>
    </row>
    <row r="89" spans="1:10" ht="24" customHeight="1">
      <c r="A89" s="9">
        <v>87</v>
      </c>
      <c r="B89" s="16" t="s">
        <v>224</v>
      </c>
      <c r="C89" s="17" t="s">
        <v>218</v>
      </c>
      <c r="D89" s="17" t="s">
        <v>219</v>
      </c>
      <c r="E89" s="7" t="s">
        <v>225</v>
      </c>
      <c r="F89" s="16">
        <v>123.67</v>
      </c>
      <c r="G89" s="18">
        <v>72.2</v>
      </c>
      <c r="H89" s="19">
        <f t="shared" si="1"/>
        <v>68.05</v>
      </c>
      <c r="I89" s="20">
        <v>3</v>
      </c>
      <c r="J89" s="20"/>
    </row>
    <row r="90" spans="1:10" ht="24" customHeight="1">
      <c r="A90" s="16">
        <v>88</v>
      </c>
      <c r="B90" s="16" t="s">
        <v>227</v>
      </c>
      <c r="C90" s="17" t="s">
        <v>218</v>
      </c>
      <c r="D90" s="17" t="s">
        <v>226</v>
      </c>
      <c r="E90" s="7" t="s">
        <v>228</v>
      </c>
      <c r="F90" s="16">
        <v>146</v>
      </c>
      <c r="G90" s="18">
        <v>81.2</v>
      </c>
      <c r="H90" s="19">
        <f t="shared" si="1"/>
        <v>77.92</v>
      </c>
      <c r="I90" s="20">
        <v>1</v>
      </c>
      <c r="J90" s="21" t="s">
        <v>11</v>
      </c>
    </row>
    <row r="91" spans="1:10" ht="24" customHeight="1">
      <c r="A91" s="9">
        <v>89</v>
      </c>
      <c r="B91" s="16" t="s">
        <v>229</v>
      </c>
      <c r="C91" s="17" t="s">
        <v>218</v>
      </c>
      <c r="D91" s="17" t="s">
        <v>226</v>
      </c>
      <c r="E91" s="7" t="s">
        <v>230</v>
      </c>
      <c r="F91" s="16">
        <v>144.17</v>
      </c>
      <c r="G91" s="18">
        <v>80.4</v>
      </c>
      <c r="H91" s="19">
        <f t="shared" si="1"/>
        <v>77.07</v>
      </c>
      <c r="I91" s="20">
        <v>2</v>
      </c>
      <c r="J91" s="20"/>
    </row>
    <row r="92" spans="1:10" ht="24" customHeight="1">
      <c r="A92" s="16">
        <v>90</v>
      </c>
      <c r="B92" s="8" t="s">
        <v>231</v>
      </c>
      <c r="C92" s="17" t="s">
        <v>218</v>
      </c>
      <c r="D92" s="17" t="s">
        <v>226</v>
      </c>
      <c r="E92" s="7" t="s">
        <v>232</v>
      </c>
      <c r="F92" s="16">
        <v>137.17</v>
      </c>
      <c r="G92" s="18">
        <v>75.6</v>
      </c>
      <c r="H92" s="19">
        <f t="shared" si="1"/>
        <v>72.79</v>
      </c>
      <c r="I92" s="20">
        <v>3</v>
      </c>
      <c r="J92" s="20"/>
    </row>
    <row r="93" spans="1:10" ht="24" customHeight="1">
      <c r="A93" s="9">
        <v>91</v>
      </c>
      <c r="B93" s="8" t="s">
        <v>234</v>
      </c>
      <c r="C93" s="17" t="s">
        <v>218</v>
      </c>
      <c r="D93" s="17" t="s">
        <v>233</v>
      </c>
      <c r="E93" s="7" t="s">
        <v>235</v>
      </c>
      <c r="F93" s="16">
        <v>128.5</v>
      </c>
      <c r="G93" s="18">
        <v>85.4</v>
      </c>
      <c r="H93" s="19">
        <f t="shared" si="1"/>
        <v>76.94</v>
      </c>
      <c r="I93" s="20">
        <v>1</v>
      </c>
      <c r="J93" s="21" t="s">
        <v>11</v>
      </c>
    </row>
    <row r="94" spans="1:10" ht="24" customHeight="1">
      <c r="A94" s="16">
        <v>92</v>
      </c>
      <c r="B94" s="8" t="s">
        <v>236</v>
      </c>
      <c r="C94" s="17" t="s">
        <v>218</v>
      </c>
      <c r="D94" s="17" t="s">
        <v>233</v>
      </c>
      <c r="E94" s="7" t="s">
        <v>237</v>
      </c>
      <c r="F94" s="16">
        <v>124</v>
      </c>
      <c r="G94" s="18">
        <v>79.2</v>
      </c>
      <c r="H94" s="19">
        <f t="shared" si="1"/>
        <v>72.32</v>
      </c>
      <c r="I94" s="20">
        <v>2</v>
      </c>
      <c r="J94" s="20"/>
    </row>
    <row r="95" spans="1:10" ht="24" customHeight="1">
      <c r="A95" s="9">
        <v>93</v>
      </c>
      <c r="B95" s="8" t="s">
        <v>240</v>
      </c>
      <c r="C95" s="17" t="s">
        <v>238</v>
      </c>
      <c r="D95" s="17" t="s">
        <v>239</v>
      </c>
      <c r="E95" s="7" t="s">
        <v>241</v>
      </c>
      <c r="F95" s="16">
        <v>135.83</v>
      </c>
      <c r="G95" s="18">
        <v>82</v>
      </c>
      <c r="H95" s="19">
        <f t="shared" si="1"/>
        <v>76.37</v>
      </c>
      <c r="I95" s="20">
        <v>1</v>
      </c>
      <c r="J95" s="21" t="s">
        <v>11</v>
      </c>
    </row>
    <row r="96" spans="1:10" ht="24" customHeight="1">
      <c r="A96" s="16">
        <v>94</v>
      </c>
      <c r="B96" s="8" t="s">
        <v>242</v>
      </c>
      <c r="C96" s="17" t="s">
        <v>238</v>
      </c>
      <c r="D96" s="17" t="s">
        <v>239</v>
      </c>
      <c r="E96" s="7" t="s">
        <v>243</v>
      </c>
      <c r="F96" s="16">
        <v>135.33</v>
      </c>
      <c r="G96" s="18">
        <v>74.2</v>
      </c>
      <c r="H96" s="19">
        <f t="shared" si="1"/>
        <v>71.59</v>
      </c>
      <c r="I96" s="20">
        <v>2</v>
      </c>
      <c r="J96" s="20"/>
    </row>
    <row r="97" spans="1:10" ht="24" customHeight="1">
      <c r="A97" s="9">
        <v>95</v>
      </c>
      <c r="B97" s="8" t="s">
        <v>245</v>
      </c>
      <c r="C97" s="17" t="s">
        <v>238</v>
      </c>
      <c r="D97" s="17" t="s">
        <v>244</v>
      </c>
      <c r="E97" s="7" t="s">
        <v>246</v>
      </c>
      <c r="F97" s="16">
        <v>122.83</v>
      </c>
      <c r="G97" s="18">
        <v>82</v>
      </c>
      <c r="H97" s="19">
        <f t="shared" si="1"/>
        <v>73.77</v>
      </c>
      <c r="I97" s="20">
        <v>1</v>
      </c>
      <c r="J97" s="21" t="s">
        <v>11</v>
      </c>
    </row>
    <row r="98" spans="1:10" ht="24" customHeight="1">
      <c r="A98" s="16">
        <v>96</v>
      </c>
      <c r="B98" s="8" t="s">
        <v>247</v>
      </c>
      <c r="C98" s="17" t="s">
        <v>238</v>
      </c>
      <c r="D98" s="17" t="s">
        <v>244</v>
      </c>
      <c r="E98" s="7" t="s">
        <v>248</v>
      </c>
      <c r="F98" s="16">
        <v>120.67</v>
      </c>
      <c r="G98" s="18">
        <v>78.2</v>
      </c>
      <c r="H98" s="19">
        <f t="shared" si="1"/>
        <v>71.05</v>
      </c>
      <c r="I98" s="20">
        <v>2</v>
      </c>
      <c r="J98" s="20"/>
    </row>
    <row r="99" spans="1:10" ht="24" customHeight="1">
      <c r="A99" s="9">
        <v>97</v>
      </c>
      <c r="B99" s="8" t="s">
        <v>249</v>
      </c>
      <c r="C99" s="17" t="s">
        <v>238</v>
      </c>
      <c r="D99" s="17" t="s">
        <v>244</v>
      </c>
      <c r="E99" s="7" t="s">
        <v>250</v>
      </c>
      <c r="F99" s="16">
        <v>128.5</v>
      </c>
      <c r="G99" s="18">
        <v>69.8</v>
      </c>
      <c r="H99" s="19">
        <f t="shared" si="1"/>
        <v>67.58</v>
      </c>
      <c r="I99" s="20">
        <v>3</v>
      </c>
      <c r="J99" s="20"/>
    </row>
    <row r="100" spans="1:10" ht="24" customHeight="1">
      <c r="A100" s="16">
        <v>98</v>
      </c>
      <c r="B100" s="8" t="s">
        <v>253</v>
      </c>
      <c r="C100" s="17" t="s">
        <v>251</v>
      </c>
      <c r="D100" s="17" t="s">
        <v>252</v>
      </c>
      <c r="E100" s="7" t="s">
        <v>254</v>
      </c>
      <c r="F100" s="16">
        <v>61.72</v>
      </c>
      <c r="G100" s="18">
        <v>83.6</v>
      </c>
      <c r="H100" s="19">
        <f>ROUND(F100*0.4+G100*0.6,2)</f>
        <v>74.85</v>
      </c>
      <c r="I100" s="20">
        <v>1</v>
      </c>
      <c r="J100" s="21" t="s">
        <v>11</v>
      </c>
    </row>
    <row r="101" spans="1:10" ht="24" customHeight="1">
      <c r="A101" s="9">
        <v>99</v>
      </c>
      <c r="B101" s="8" t="s">
        <v>255</v>
      </c>
      <c r="C101" s="17" t="s">
        <v>251</v>
      </c>
      <c r="D101" s="17" t="s">
        <v>252</v>
      </c>
      <c r="E101" s="7" t="s">
        <v>256</v>
      </c>
      <c r="F101" s="16">
        <v>55.08</v>
      </c>
      <c r="G101" s="18">
        <v>71.8</v>
      </c>
      <c r="H101" s="19">
        <f aca="true" t="shared" si="2" ref="H101:H123">ROUND(F101*0.4+G101*0.6,2)</f>
        <v>65.11</v>
      </c>
      <c r="I101" s="20">
        <v>2</v>
      </c>
      <c r="J101" s="20"/>
    </row>
    <row r="102" spans="1:10" ht="24" customHeight="1">
      <c r="A102" s="16">
        <v>100</v>
      </c>
      <c r="B102" s="8" t="s">
        <v>258</v>
      </c>
      <c r="C102" s="17" t="s">
        <v>251</v>
      </c>
      <c r="D102" s="17" t="s">
        <v>257</v>
      </c>
      <c r="E102" s="7" t="s">
        <v>259</v>
      </c>
      <c r="F102" s="16">
        <v>61.2</v>
      </c>
      <c r="G102" s="18">
        <v>82</v>
      </c>
      <c r="H102" s="19">
        <f t="shared" si="2"/>
        <v>73.68</v>
      </c>
      <c r="I102" s="20">
        <v>1</v>
      </c>
      <c r="J102" s="21" t="s">
        <v>11</v>
      </c>
    </row>
    <row r="103" spans="1:10" ht="24" customHeight="1">
      <c r="A103" s="9">
        <v>101</v>
      </c>
      <c r="B103" s="8" t="s">
        <v>260</v>
      </c>
      <c r="C103" s="17" t="s">
        <v>251</v>
      </c>
      <c r="D103" s="17" t="s">
        <v>257</v>
      </c>
      <c r="E103" s="7" t="s">
        <v>261</v>
      </c>
      <c r="F103" s="16">
        <v>59.52</v>
      </c>
      <c r="G103" s="18">
        <v>80.2</v>
      </c>
      <c r="H103" s="19">
        <f t="shared" si="2"/>
        <v>71.93</v>
      </c>
      <c r="I103" s="20">
        <v>2</v>
      </c>
      <c r="J103" s="20"/>
    </row>
    <row r="104" spans="1:10" ht="24" customHeight="1">
      <c r="A104" s="16">
        <v>102</v>
      </c>
      <c r="B104" s="8" t="s">
        <v>262</v>
      </c>
      <c r="C104" s="17" t="s">
        <v>251</v>
      </c>
      <c r="D104" s="17" t="s">
        <v>257</v>
      </c>
      <c r="E104" s="7" t="s">
        <v>263</v>
      </c>
      <c r="F104" s="16">
        <v>57.45</v>
      </c>
      <c r="G104" s="18">
        <v>77.8</v>
      </c>
      <c r="H104" s="19">
        <f t="shared" si="2"/>
        <v>69.66</v>
      </c>
      <c r="I104" s="20">
        <v>3</v>
      </c>
      <c r="J104" s="20"/>
    </row>
    <row r="105" spans="1:10" ht="24" customHeight="1">
      <c r="A105" s="9">
        <v>103</v>
      </c>
      <c r="B105" s="8" t="s">
        <v>265</v>
      </c>
      <c r="C105" s="17" t="s">
        <v>251</v>
      </c>
      <c r="D105" s="17" t="s">
        <v>264</v>
      </c>
      <c r="E105" s="7" t="s">
        <v>266</v>
      </c>
      <c r="F105" s="16">
        <v>69.22</v>
      </c>
      <c r="G105" s="18">
        <v>85</v>
      </c>
      <c r="H105" s="19">
        <f t="shared" si="2"/>
        <v>78.69</v>
      </c>
      <c r="I105" s="20">
        <v>1</v>
      </c>
      <c r="J105" s="21" t="s">
        <v>11</v>
      </c>
    </row>
    <row r="106" spans="1:10" ht="24" customHeight="1">
      <c r="A106" s="16">
        <v>104</v>
      </c>
      <c r="B106" s="8" t="s">
        <v>267</v>
      </c>
      <c r="C106" s="17" t="s">
        <v>251</v>
      </c>
      <c r="D106" s="17" t="s">
        <v>264</v>
      </c>
      <c r="E106" s="7" t="s">
        <v>268</v>
      </c>
      <c r="F106" s="16">
        <v>68.92</v>
      </c>
      <c r="G106" s="18">
        <v>84.2</v>
      </c>
      <c r="H106" s="19">
        <f t="shared" si="2"/>
        <v>78.09</v>
      </c>
      <c r="I106" s="20">
        <v>2</v>
      </c>
      <c r="J106" s="21" t="s">
        <v>11</v>
      </c>
    </row>
    <row r="107" spans="1:10" ht="24" customHeight="1">
      <c r="A107" s="9">
        <v>105</v>
      </c>
      <c r="B107" s="8" t="s">
        <v>269</v>
      </c>
      <c r="C107" s="17" t="s">
        <v>251</v>
      </c>
      <c r="D107" s="17" t="s">
        <v>264</v>
      </c>
      <c r="E107" s="7" t="s">
        <v>270</v>
      </c>
      <c r="F107" s="16">
        <v>68.77</v>
      </c>
      <c r="G107" s="18">
        <v>82.8</v>
      </c>
      <c r="H107" s="19">
        <f t="shared" si="2"/>
        <v>77.19</v>
      </c>
      <c r="I107" s="20">
        <v>3</v>
      </c>
      <c r="J107" s="20"/>
    </row>
    <row r="108" spans="1:10" ht="24" customHeight="1">
      <c r="A108" s="16">
        <v>106</v>
      </c>
      <c r="B108" s="8" t="s">
        <v>271</v>
      </c>
      <c r="C108" s="17" t="s">
        <v>251</v>
      </c>
      <c r="D108" s="17" t="s">
        <v>264</v>
      </c>
      <c r="E108" s="7" t="s">
        <v>272</v>
      </c>
      <c r="F108" s="16">
        <v>69.53</v>
      </c>
      <c r="G108" s="18">
        <v>80.5</v>
      </c>
      <c r="H108" s="19">
        <f t="shared" si="2"/>
        <v>76.11</v>
      </c>
      <c r="I108" s="20">
        <v>4</v>
      </c>
      <c r="J108" s="20"/>
    </row>
    <row r="109" spans="1:10" ht="24" customHeight="1">
      <c r="A109" s="9">
        <v>107</v>
      </c>
      <c r="B109" s="8" t="s">
        <v>273</v>
      </c>
      <c r="C109" s="17" t="s">
        <v>251</v>
      </c>
      <c r="D109" s="17" t="s">
        <v>264</v>
      </c>
      <c r="E109" s="7" t="s">
        <v>274</v>
      </c>
      <c r="F109" s="16">
        <v>66.02</v>
      </c>
      <c r="G109" s="18">
        <v>78.2</v>
      </c>
      <c r="H109" s="19">
        <f t="shared" si="2"/>
        <v>73.33</v>
      </c>
      <c r="I109" s="20">
        <v>5</v>
      </c>
      <c r="J109" s="20"/>
    </row>
    <row r="110" spans="1:10" ht="24" customHeight="1">
      <c r="A110" s="16">
        <v>108</v>
      </c>
      <c r="B110" s="8" t="s">
        <v>275</v>
      </c>
      <c r="C110" s="17" t="s">
        <v>251</v>
      </c>
      <c r="D110" s="17" t="s">
        <v>264</v>
      </c>
      <c r="E110" s="7" t="s">
        <v>276</v>
      </c>
      <c r="F110" s="16">
        <v>65.72</v>
      </c>
      <c r="G110" s="18">
        <v>0</v>
      </c>
      <c r="H110" s="19">
        <f t="shared" si="2"/>
        <v>26.29</v>
      </c>
      <c r="I110" s="20">
        <v>6</v>
      </c>
      <c r="J110" s="21" t="s">
        <v>59</v>
      </c>
    </row>
    <row r="111" spans="1:10" ht="24" customHeight="1">
      <c r="A111" s="9">
        <v>109</v>
      </c>
      <c r="B111" s="8" t="s">
        <v>278</v>
      </c>
      <c r="C111" s="17" t="s">
        <v>251</v>
      </c>
      <c r="D111" s="17" t="s">
        <v>277</v>
      </c>
      <c r="E111" s="7" t="s">
        <v>279</v>
      </c>
      <c r="F111" s="16">
        <v>64.83</v>
      </c>
      <c r="G111" s="18">
        <v>79.8</v>
      </c>
      <c r="H111" s="19">
        <f t="shared" si="2"/>
        <v>73.81</v>
      </c>
      <c r="I111" s="20">
        <v>1</v>
      </c>
      <c r="J111" s="21" t="s">
        <v>11</v>
      </c>
    </row>
    <row r="112" spans="1:10" ht="24" customHeight="1">
      <c r="A112" s="16">
        <v>110</v>
      </c>
      <c r="B112" s="8" t="s">
        <v>280</v>
      </c>
      <c r="C112" s="17" t="s">
        <v>251</v>
      </c>
      <c r="D112" s="17" t="s">
        <v>277</v>
      </c>
      <c r="E112" s="7" t="s">
        <v>281</v>
      </c>
      <c r="F112" s="16">
        <v>61.52</v>
      </c>
      <c r="G112" s="18">
        <v>77</v>
      </c>
      <c r="H112" s="19">
        <f t="shared" si="2"/>
        <v>70.81</v>
      </c>
      <c r="I112" s="20">
        <v>2</v>
      </c>
      <c r="J112" s="20"/>
    </row>
    <row r="113" spans="1:10" ht="24" customHeight="1">
      <c r="A113" s="9">
        <v>111</v>
      </c>
      <c r="B113" s="8" t="s">
        <v>283</v>
      </c>
      <c r="C113" s="17" t="s">
        <v>251</v>
      </c>
      <c r="D113" s="17" t="s">
        <v>282</v>
      </c>
      <c r="E113" s="7" t="s">
        <v>284</v>
      </c>
      <c r="F113" s="16">
        <v>66.17</v>
      </c>
      <c r="G113" s="18">
        <v>85.6</v>
      </c>
      <c r="H113" s="19">
        <f t="shared" si="2"/>
        <v>77.83</v>
      </c>
      <c r="I113" s="20">
        <v>1</v>
      </c>
      <c r="J113" s="21" t="s">
        <v>11</v>
      </c>
    </row>
    <row r="114" spans="1:10" ht="24" customHeight="1">
      <c r="A114" s="16">
        <v>112</v>
      </c>
      <c r="B114" s="8" t="s">
        <v>285</v>
      </c>
      <c r="C114" s="17" t="s">
        <v>251</v>
      </c>
      <c r="D114" s="17" t="s">
        <v>282</v>
      </c>
      <c r="E114" s="7" t="s">
        <v>286</v>
      </c>
      <c r="F114" s="16">
        <v>62.27</v>
      </c>
      <c r="G114" s="18">
        <v>78.8</v>
      </c>
      <c r="H114" s="19">
        <f t="shared" si="2"/>
        <v>72.19</v>
      </c>
      <c r="I114" s="20">
        <v>2</v>
      </c>
      <c r="J114" s="20"/>
    </row>
    <row r="115" spans="1:10" ht="24" customHeight="1">
      <c r="A115" s="9">
        <v>113</v>
      </c>
      <c r="B115" s="8" t="s">
        <v>287</v>
      </c>
      <c r="C115" s="17" t="s">
        <v>251</v>
      </c>
      <c r="D115" s="17" t="s">
        <v>282</v>
      </c>
      <c r="E115" s="7" t="s">
        <v>288</v>
      </c>
      <c r="F115" s="16">
        <v>61.92</v>
      </c>
      <c r="G115" s="18">
        <v>77.8</v>
      </c>
      <c r="H115" s="19">
        <f t="shared" si="2"/>
        <v>71.45</v>
      </c>
      <c r="I115" s="20">
        <v>3</v>
      </c>
      <c r="J115" s="20"/>
    </row>
    <row r="116" spans="1:10" ht="24" customHeight="1">
      <c r="A116" s="16">
        <v>114</v>
      </c>
      <c r="B116" s="8" t="s">
        <v>290</v>
      </c>
      <c r="C116" s="17" t="s">
        <v>251</v>
      </c>
      <c r="D116" s="17" t="s">
        <v>289</v>
      </c>
      <c r="E116" s="7" t="s">
        <v>291</v>
      </c>
      <c r="F116" s="16">
        <v>65.42</v>
      </c>
      <c r="G116" s="18">
        <v>81.8</v>
      </c>
      <c r="H116" s="19">
        <f t="shared" si="2"/>
        <v>75.25</v>
      </c>
      <c r="I116" s="20">
        <v>1</v>
      </c>
      <c r="J116" s="21" t="s">
        <v>11</v>
      </c>
    </row>
    <row r="117" spans="1:10" ht="24" customHeight="1">
      <c r="A117" s="9">
        <v>115</v>
      </c>
      <c r="B117" s="8" t="s">
        <v>292</v>
      </c>
      <c r="C117" s="17" t="s">
        <v>251</v>
      </c>
      <c r="D117" s="17" t="s">
        <v>289</v>
      </c>
      <c r="E117" s="7" t="s">
        <v>293</v>
      </c>
      <c r="F117" s="16">
        <v>63.67</v>
      </c>
      <c r="G117" s="18">
        <v>76</v>
      </c>
      <c r="H117" s="19">
        <f t="shared" si="2"/>
        <v>71.07</v>
      </c>
      <c r="I117" s="20">
        <v>2</v>
      </c>
      <c r="J117" s="20"/>
    </row>
    <row r="118" spans="1:10" ht="24" customHeight="1">
      <c r="A118" s="16">
        <v>116</v>
      </c>
      <c r="B118" s="8" t="s">
        <v>294</v>
      </c>
      <c r="C118" s="17" t="s">
        <v>251</v>
      </c>
      <c r="D118" s="17" t="s">
        <v>289</v>
      </c>
      <c r="E118" s="7" t="s">
        <v>295</v>
      </c>
      <c r="F118" s="16">
        <v>61.98</v>
      </c>
      <c r="G118" s="18">
        <v>73.2</v>
      </c>
      <c r="H118" s="19">
        <f t="shared" si="2"/>
        <v>68.71</v>
      </c>
      <c r="I118" s="20">
        <v>3</v>
      </c>
      <c r="J118" s="20"/>
    </row>
    <row r="119" spans="1:10" ht="24" customHeight="1">
      <c r="A119" s="9">
        <v>117</v>
      </c>
      <c r="B119" s="8" t="s">
        <v>297</v>
      </c>
      <c r="C119" s="17" t="s">
        <v>251</v>
      </c>
      <c r="D119" s="17" t="s">
        <v>296</v>
      </c>
      <c r="E119" s="7" t="s">
        <v>298</v>
      </c>
      <c r="F119" s="16">
        <v>63.78</v>
      </c>
      <c r="G119" s="18">
        <v>80.6</v>
      </c>
      <c r="H119" s="19">
        <f t="shared" si="2"/>
        <v>73.87</v>
      </c>
      <c r="I119" s="20">
        <v>1</v>
      </c>
      <c r="J119" s="21" t="s">
        <v>11</v>
      </c>
    </row>
    <row r="120" spans="1:10" ht="24" customHeight="1">
      <c r="A120" s="16">
        <v>118</v>
      </c>
      <c r="B120" s="8" t="s">
        <v>299</v>
      </c>
      <c r="C120" s="17" t="s">
        <v>251</v>
      </c>
      <c r="D120" s="17" t="s">
        <v>296</v>
      </c>
      <c r="E120" s="7" t="s">
        <v>300</v>
      </c>
      <c r="F120" s="16">
        <v>66.52</v>
      </c>
      <c r="G120" s="18">
        <v>76</v>
      </c>
      <c r="H120" s="19">
        <f t="shared" si="2"/>
        <v>72.21</v>
      </c>
      <c r="I120" s="20">
        <v>2</v>
      </c>
      <c r="J120" s="20"/>
    </row>
    <row r="121" spans="1:10" ht="24" customHeight="1">
      <c r="A121" s="9">
        <v>119</v>
      </c>
      <c r="B121" s="8" t="s">
        <v>302</v>
      </c>
      <c r="C121" s="17" t="s">
        <v>251</v>
      </c>
      <c r="D121" s="17" t="s">
        <v>301</v>
      </c>
      <c r="E121" s="7" t="s">
        <v>303</v>
      </c>
      <c r="F121" s="16">
        <v>64.35</v>
      </c>
      <c r="G121" s="18">
        <v>87.8</v>
      </c>
      <c r="H121" s="19">
        <f t="shared" si="2"/>
        <v>78.42</v>
      </c>
      <c r="I121" s="20">
        <v>1</v>
      </c>
      <c r="J121" s="21" t="s">
        <v>11</v>
      </c>
    </row>
    <row r="122" spans="1:10" ht="24" customHeight="1">
      <c r="A122" s="16">
        <v>120</v>
      </c>
      <c r="B122" s="8" t="s">
        <v>304</v>
      </c>
      <c r="C122" s="17" t="s">
        <v>251</v>
      </c>
      <c r="D122" s="17" t="s">
        <v>301</v>
      </c>
      <c r="E122" s="7" t="s">
        <v>305</v>
      </c>
      <c r="F122" s="16">
        <v>67.87</v>
      </c>
      <c r="G122" s="18">
        <v>84.4</v>
      </c>
      <c r="H122" s="19">
        <f t="shared" si="2"/>
        <v>77.79</v>
      </c>
      <c r="I122" s="20">
        <v>2</v>
      </c>
      <c r="J122" s="20"/>
    </row>
    <row r="123" spans="1:10" ht="24" customHeight="1">
      <c r="A123" s="9">
        <v>121</v>
      </c>
      <c r="B123" s="8" t="s">
        <v>306</v>
      </c>
      <c r="C123" s="17" t="s">
        <v>251</v>
      </c>
      <c r="D123" s="17" t="s">
        <v>301</v>
      </c>
      <c r="E123" s="7" t="s">
        <v>307</v>
      </c>
      <c r="F123" s="16">
        <v>62.15</v>
      </c>
      <c r="G123" s="18">
        <v>80.6</v>
      </c>
      <c r="H123" s="19">
        <f t="shared" si="2"/>
        <v>73.22</v>
      </c>
      <c r="I123" s="20">
        <v>3</v>
      </c>
      <c r="J123" s="2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用户</cp:lastModifiedBy>
  <dcterms:created xsi:type="dcterms:W3CDTF">2021-03-13T00:11:29Z</dcterms:created>
  <dcterms:modified xsi:type="dcterms:W3CDTF">2021-03-13T08:04:57Z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2052-11.1.0.8838</vt:lpwstr>
  </property>
</Properties>
</file>