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政府系统" sheetId="1" r:id="rId1"/>
  </sheets>
  <definedNames>
    <definedName name="_xlnm.Print_Titles" localSheetId="0">'政府系统'!$3:$4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<sst xmlns="http://schemas.openxmlformats.org/spreadsheetml/2006/main" count="69" uniqueCount="43">
  <si>
    <t>04-2021年泉州市洛江区事业单位公开招聘编制内工作人员（卫生类）岗位信息表</t>
  </si>
  <si>
    <t>特别说明：
1.所有岗位的聘用人员在本区的最低服务年限五年，服务期不包含住院医师或全科医生规范化培训时间；
2.招聘单位联系人及电话：黄先生0595-22633825。</t>
  </si>
  <si>
    <t>主管代码</t>
  </si>
  <si>
    <t>主管
部门</t>
  </si>
  <si>
    <t>单位代码</t>
  </si>
  <si>
    <t>单位
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</si>
  <si>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</si>
  <si>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</si>
  <si>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</si>
  <si>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</si>
  <si>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</si>
  <si>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</si>
  <si>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笔试科目</t>
  </si>
  <si>
    <t>考试方式及折算比例</t>
  </si>
  <si>
    <t>备注</t>
  </si>
  <si>
    <t>报考人员来源类别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</si>
  <si>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</si>
  <si>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</si>
  <si>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</si>
  <si>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</si>
  <si>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</si>
  <si>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</si>
  <si>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</si>
  <si>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</si>
  <si>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</si>
  <si>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</si>
  <si>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</si>
  <si>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泉州市洛江区卫健局</t>
  </si>
  <si>
    <t>泉州市洛江区罗溪卫生院</t>
  </si>
  <si>
    <t>财政核拨</t>
  </si>
  <si>
    <t>专技（外科医师）</t>
  </si>
  <si>
    <t>12级</t>
  </si>
  <si>
    <t>不限</t>
  </si>
  <si>
    <t>本科及以上</t>
  </si>
  <si>
    <t>学士及以上</t>
  </si>
  <si>
    <t>临床医学、外科学</t>
  </si>
  <si>
    <t>取得执业助理医师及以上资格的，学历可放宽至大专，学位不限。</t>
  </si>
  <si>
    <t>医学基础知识</t>
  </si>
  <si>
    <t>泉州市洛江区虹山医院</t>
  </si>
  <si>
    <t>专技（中医科医师）</t>
  </si>
  <si>
    <t>中医学和中西医结合类</t>
  </si>
  <si>
    <t>专技（内科医师）</t>
  </si>
  <si>
    <t>临床医学、内科学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</si>
</sst>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9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9" fillId="0" borderId="5" applyNumberFormat="0" applyFill="0" applyAlignment="0" applyProtection="0"/>
    <xf numFmtId="0" fontId="11" fillId="8" borderId="0" applyNumberFormat="0" applyBorder="0" applyAlignment="0" applyProtection="0"/>
    <xf numFmtId="0" fontId="22" fillId="4" borderId="6" applyNumberFormat="0" applyAlignment="0" applyProtection="0"/>
    <xf numFmtId="0" fontId="15" fillId="4" borderId="1" applyNumberFormat="0" applyAlignment="0" applyProtection="0"/>
    <xf numFmtId="0" fontId="19" fillId="9" borderId="7" applyNumberFormat="0" applyAlignment="0" applyProtection="0"/>
    <xf numFmtId="0" fontId="7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1" fillId="10" borderId="0" applyNumberFormat="0" applyBorder="0" applyAlignment="0" applyProtection="0"/>
    <xf numFmtId="0" fontId="25" fillId="8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1" fillId="16" borderId="0" applyNumberFormat="0" applyBorder="0" applyAlignment="0" applyProtection="0"/>
    <xf numFmtId="0" fontId="7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7" fillId="8" borderId="0" applyNumberFormat="0" applyBorder="0" applyAlignment="0" applyProtection="0"/>
    <xf numFmtId="0" fontId="11" fillId="17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SheetLayoutView="100" workbookViewId="0" topLeftCell="A4">
      <selection activeCell="A2" sqref="A2:W2"/>
    </sheetView>
  </sheetViews>
  <sheetFormatPr defaultColWidth="9.00390625" defaultRowHeight="14.25"/>
  <cols>
    <col min="1" max="1" width="3.375" style="0" customWidth="1"/>
    <col min="2" max="2" width="11.25390625" style="0" customWidth="1"/>
    <col min="3" max="3" width="3.875" style="0" customWidth="1"/>
    <col min="4" max="4" width="11.875" style="0" customWidth="1"/>
    <col min="5" max="5" width="5.375" style="0" customWidth="1"/>
    <col min="6" max="6" width="3.50390625" style="0" customWidth="1"/>
    <col min="7" max="7" width="9.00390625" style="0" customWidth="1"/>
    <col min="8" max="8" width="4.75390625" style="0" customWidth="1"/>
    <col min="9" max="9" width="3.50390625" style="0" customWidth="1"/>
    <col min="10" max="10" width="5.875" style="0" customWidth="1"/>
    <col min="11" max="11" width="5.00390625" style="0" customWidth="1"/>
    <col min="12" max="12" width="3.75390625" style="0" customWidth="1"/>
    <col min="13" max="13" width="3.00390625" style="0" customWidth="1"/>
    <col min="14" max="14" width="6.125" style="0" customWidth="1"/>
    <col min="15" max="15" width="6.25390625" style="0" customWidth="1"/>
    <col min="16" max="16" width="6.50390625" style="0" customWidth="1"/>
    <col min="17" max="17" width="11.375" style="0" customWidth="1"/>
    <col min="18" max="18" width="12.125" style="0" customWidth="1"/>
    <col min="19" max="19" width="6.25390625" style="0" customWidth="1"/>
    <col min="20" max="21" width="5.25390625" style="0" customWidth="1"/>
    <col min="22" max="22" width="5.50390625" style="0" customWidth="1"/>
    <col min="23" max="23" width="9.75390625" style="0" customWidth="1"/>
  </cols>
  <sheetData>
    <row r="1" spans="1:23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13" t="s">
        <v>11</v>
      </c>
      <c r="K3" s="14"/>
      <c r="L3" s="14"/>
      <c r="M3" s="14"/>
      <c r="N3" s="14"/>
      <c r="O3" s="14"/>
      <c r="P3" s="14"/>
      <c r="Q3" s="14"/>
      <c r="R3" s="15"/>
      <c r="S3" s="4" t="s">
        <v>12</v>
      </c>
      <c r="T3" s="4" t="s">
        <v>13</v>
      </c>
      <c r="U3" s="4"/>
      <c r="V3" s="4"/>
      <c r="W3" s="6" t="s">
        <v>14</v>
      </c>
    </row>
    <row r="4" spans="1:23" ht="54" customHeight="1">
      <c r="A4" s="7"/>
      <c r="B4" s="7"/>
      <c r="C4" s="8"/>
      <c r="D4" s="9"/>
      <c r="E4" s="7"/>
      <c r="F4" s="8"/>
      <c r="G4" s="4"/>
      <c r="H4" s="4"/>
      <c r="I4" s="4"/>
      <c r="J4" s="4" t="s">
        <v>15</v>
      </c>
      <c r="K4" s="4" t="s">
        <v>16</v>
      </c>
      <c r="L4" s="4" t="s">
        <v>17</v>
      </c>
      <c r="M4" s="4" t="s">
        <v>18</v>
      </c>
      <c r="N4" s="4" t="s">
        <v>19</v>
      </c>
      <c r="O4" s="4" t="s">
        <v>20</v>
      </c>
      <c r="P4" s="4" t="s">
        <v>21</v>
      </c>
      <c r="Q4" s="4" t="s">
        <v>22</v>
      </c>
      <c r="R4" s="4" t="s">
        <v>23</v>
      </c>
      <c r="S4" s="4"/>
      <c r="T4" s="4" t="s">
        <v>24</v>
      </c>
      <c r="U4" s="4" t="s">
        <v>25</v>
      </c>
      <c r="V4" s="4" t="s">
        <v>26</v>
      </c>
      <c r="W4" s="9"/>
    </row>
    <row r="5" spans="1:23" s="1" customFormat="1" ht="92.25" customHeight="1">
      <c r="A5" s="10">
        <v>5</v>
      </c>
      <c r="B5" s="11" t="s">
        <v>27</v>
      </c>
      <c r="C5" s="10">
        <v>1</v>
      </c>
      <c r="D5" s="12" t="s">
        <v>28</v>
      </c>
      <c r="E5" s="11" t="s">
        <v>29</v>
      </c>
      <c r="F5" s="10">
        <f>_xlfn.COUNTIFS(D$2:D5,D5,A$2:A5,A5)</f>
        <v>1</v>
      </c>
      <c r="G5" s="12" t="s">
        <v>30</v>
      </c>
      <c r="H5" s="12" t="s">
        <v>31</v>
      </c>
      <c r="I5" s="12">
        <v>1</v>
      </c>
      <c r="J5" s="12" t="s">
        <v>32</v>
      </c>
      <c r="K5" s="12">
        <v>35</v>
      </c>
      <c r="L5" s="12" t="s">
        <v>32</v>
      </c>
      <c r="M5" s="12" t="s">
        <v>32</v>
      </c>
      <c r="N5" s="12" t="s">
        <v>32</v>
      </c>
      <c r="O5" s="12" t="s">
        <v>33</v>
      </c>
      <c r="P5" s="12" t="s">
        <v>34</v>
      </c>
      <c r="Q5" s="12" t="s">
        <v>35</v>
      </c>
      <c r="R5" s="12" t="s">
        <v>36</v>
      </c>
      <c r="S5" s="12" t="s">
        <v>37</v>
      </c>
      <c r="T5" s="16">
        <v>1</v>
      </c>
      <c r="U5" s="11"/>
      <c r="V5" s="11"/>
      <c r="W5" s="17"/>
    </row>
    <row r="6" spans="1:23" s="1" customFormat="1" ht="60">
      <c r="A6" s="10">
        <f>IF(B6=B5,A5,A5+1)</f>
        <v>5</v>
      </c>
      <c r="B6" s="11" t="s">
        <v>27</v>
      </c>
      <c r="C6" s="10">
        <f>IF(A6=A5,(IF(D6=D5,C5,C5+1)),1)</f>
        <v>2</v>
      </c>
      <c r="D6" s="12" t="s">
        <v>38</v>
      </c>
      <c r="E6" s="11" t="s">
        <v>29</v>
      </c>
      <c r="F6" s="10">
        <f>_xlfn.COUNTIFS(D$2:D6,D6,A$2:A6,A6)</f>
        <v>1</v>
      </c>
      <c r="G6" s="12" t="s">
        <v>39</v>
      </c>
      <c r="H6" s="12" t="s">
        <v>31</v>
      </c>
      <c r="I6" s="12">
        <v>1</v>
      </c>
      <c r="J6" s="12" t="s">
        <v>32</v>
      </c>
      <c r="K6" s="12">
        <v>35</v>
      </c>
      <c r="L6" s="12" t="s">
        <v>32</v>
      </c>
      <c r="M6" s="12" t="s">
        <v>32</v>
      </c>
      <c r="N6" s="12" t="s">
        <v>32</v>
      </c>
      <c r="O6" s="12" t="s">
        <v>33</v>
      </c>
      <c r="P6" s="12" t="s">
        <v>34</v>
      </c>
      <c r="Q6" s="12" t="s">
        <v>40</v>
      </c>
      <c r="R6" s="12" t="s">
        <v>36</v>
      </c>
      <c r="S6" s="12" t="s">
        <v>37</v>
      </c>
      <c r="T6" s="16">
        <v>1</v>
      </c>
      <c r="U6" s="11"/>
      <c r="V6" s="11"/>
      <c r="W6" s="17"/>
    </row>
    <row r="7" spans="1:23" s="1" customFormat="1" ht="60">
      <c r="A7" s="10">
        <f>IF(B7=B6,A6,A6+1)</f>
        <v>5</v>
      </c>
      <c r="B7" s="11" t="s">
        <v>27</v>
      </c>
      <c r="C7" s="10">
        <f>IF(A7=A6,(IF(D7=D6,C6,C6+1)),1)</f>
        <v>2</v>
      </c>
      <c r="D7" s="12" t="s">
        <v>38</v>
      </c>
      <c r="E7" s="11" t="s">
        <v>29</v>
      </c>
      <c r="F7" s="10">
        <f>_xlfn.COUNTIFS(D$2:D7,D7,A$2:A7,A7)</f>
        <v>2</v>
      </c>
      <c r="G7" s="12" t="s">
        <v>41</v>
      </c>
      <c r="H7" s="12" t="s">
        <v>31</v>
      </c>
      <c r="I7" s="12">
        <v>1</v>
      </c>
      <c r="J7" s="12" t="s">
        <v>32</v>
      </c>
      <c r="K7" s="12">
        <v>35</v>
      </c>
      <c r="L7" s="12" t="s">
        <v>32</v>
      </c>
      <c r="M7" s="12" t="s">
        <v>32</v>
      </c>
      <c r="N7" s="12" t="s">
        <v>32</v>
      </c>
      <c r="O7" s="12" t="s">
        <v>33</v>
      </c>
      <c r="P7" s="12" t="s">
        <v>34</v>
      </c>
      <c r="Q7" s="12" t="s">
        <v>42</v>
      </c>
      <c r="R7" s="12" t="s">
        <v>36</v>
      </c>
      <c r="S7" s="12" t="s">
        <v>37</v>
      </c>
      <c r="T7" s="16">
        <v>1</v>
      </c>
      <c r="U7" s="11"/>
      <c r="V7" s="11"/>
      <c r="W7" s="17"/>
    </row>
  </sheetData>
  <sheetProtection/>
  <mergeCells count="15">
    <mergeCell ref="A1:W1"/>
    <mergeCell ref="A2:W2"/>
    <mergeCell ref="J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W3:W4"/>
  </mergeCells>
  <printOptions/>
  <pageMargins left="0.2361111111111111" right="0.2361111111111111" top="0.7868055555555555" bottom="0.39305555555555555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NJ</cp:lastModifiedBy>
  <cp:lastPrinted>2020-06-19T01:14:19Z</cp:lastPrinted>
  <dcterms:created xsi:type="dcterms:W3CDTF">2012-06-06T01:30:27Z</dcterms:created>
  <dcterms:modified xsi:type="dcterms:W3CDTF">2021-04-17T08:26:29Z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6B08AC78FCE44638B0ED5BECAADA4E55</vt:lpwstr>
  </property>
</Properties>
</file>