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职位表" sheetId="1" r:id="rId1"/>
  </sheets>
  <definedNames>
    <definedName name="_xlnm.Print_Area" localSheetId="0">'职位表'!$A$1:$O$19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<sst xmlns="http://schemas.openxmlformats.org/spreadsheetml/2006/main" count="138" uniqueCount="77">
  <si>
    <t>附件1</t>
  </si>
  <si>
    <t>湛江市公安局2021年公开招聘警务辅助人员职位表</t>
  </si>
  <si>
    <t>职位类别</t>
  </si>
  <si>
    <t>职位代码</t>
  </si>
  <si>
    <t>聘用人数</t>
  </si>
  <si>
    <t>年龄要求</t>
  </si>
  <si>
    <t>学历要求</t>
  </si>
  <si>
    <t>专业及代码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</si>
  <si>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</si>
  <si>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</si>
  <si>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</si>
  <si>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</si>
  <si>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</si>
  <si>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</si>
  <si>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</si>
  <si>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</si>
  <si>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本科</t>
  </si>
  <si>
    <t>专科</t>
  </si>
  <si>
    <t>文职类</t>
  </si>
  <si>
    <t>文员</t>
  </si>
  <si>
    <t>不限</t>
  </si>
  <si>
    <t>30周岁以下</t>
  </si>
  <si>
    <t>大专以上</t>
  </si>
  <si>
    <t>公安学类（B0306）
教育学类（B0401）
中国语言文学类（B0501）
电子信息类（B0807）
计算机类（B0809）
工商管理类（B1202）
公共管理类（B1204）</t>
  </si>
  <si>
    <t>公安管理类（C0306）
公安指挥类（C0307）教育类（C0401）
语言类（C0501）
文秘类（C0502）
电子信息类（C0811）
通信类（C0812）
计算机类（C0814）
公共管理类（C1207）</t>
  </si>
  <si>
    <t>市局机关部门</t>
  </si>
  <si>
    <t>从事文书助理、档案管理、接线查询、窗口服务、证件办理、信息采集与录入等行政助理工作。</t>
  </si>
  <si>
    <t>1.遵纪守法，诚实正直，积极乐观，具有较强的学习能力、沟通能力及团队合作精神，工作认真、细致、耐心、思维缜密；
2.工作主动，要求具有较强的责任心和良好的职业操守；
3.熟悉电脑操作及WORD/EXCEL/PPT等办公软件使用；
4.公安烈士以及因公（工）牺牲（死亡）、在职病故民警（辅警）的配偶子女，适当放宽年龄、专业要求；
5.中共党员或有1年以上相关工作经验者优先招聘。</t>
  </si>
  <si>
    <t>1.报名表（见附件2，需应聘者自行双面打印）；
2.身份证原件及复印件（一式一份）；
3.户口簿原件及复印件（一式一份）；
4.学历学位证书原件及复印件（一式一份）；
5.应聘者近期彩照片1张（一寸、免冠、蓝底）；
6.中国人民银行出具的征信报告；
7.计生证明；
8.其他材料。</t>
  </si>
  <si>
    <t>金融学类（B0203）
会计学（B120203）
财务管理（B120204）</t>
  </si>
  <si>
    <t>金融类（C0202）
财务会计类(C1202)</t>
  </si>
  <si>
    <t>经侦、审计部门</t>
  </si>
  <si>
    <t>协助民警从事相关行政辅助性工作。</t>
  </si>
  <si>
    <t>新闻传播学类（B0503）
戏剧与影视学类（B0506）</t>
  </si>
  <si>
    <t>新闻出版类（C0504）
广播影视类（C0505）</t>
  </si>
  <si>
    <t>宣传部门</t>
  </si>
  <si>
    <t>协助民警拍摄各类警务活动、视频制作、撰写剧本等工作。</t>
  </si>
  <si>
    <t>1.遵纪守法，诚实正直，积极乐观，具有较强的学习能力、沟通能力及团队合作精神，工作认真、细致、耐心、思维缜密；
2.能熟练使用相机、摄像机，运用镜头表现，镜头衔接；
3.对影视后期制作有独到见解，能使用Premiere、Edius等后期剪辑合成软件；
4.能完成宣传片、专题片、记录片的三维制作、特效包装。</t>
  </si>
  <si>
    <t>110
接警员</t>
  </si>
  <si>
    <t>35周岁以下</t>
  </si>
  <si>
    <t>市局指挥中心</t>
  </si>
  <si>
    <t>协助民警受理群众报警、举报、求助、投诉、咨询和指挥调度等工作。</t>
  </si>
  <si>
    <t>1.遵纪守法，诚实正直，积极乐观，具有较强的学习能力、沟通能力及团队合作精神，工作认真、细致、耐心、思维缜密；
2.粤语和普通话流利；
3.能够值夜班；
4.熟悉电脑操作及WORD/EXCEL/PPT等办公软件使用；
5.懂本地方言或有1年以上相关工作经验者优先招聘。</t>
  </si>
  <si>
    <t>视频
监控员</t>
  </si>
  <si>
    <t>/</t>
  </si>
  <si>
    <t>计算机类（B0809）
电子信息类（B0807）</t>
  </si>
  <si>
    <t>计算机类（C0814）
电子信息类（C0811）</t>
  </si>
  <si>
    <t>协助民警做好计算机系统维护和网络管理等工作。</t>
  </si>
  <si>
    <t>1.熟悉计算机操作系统、软件工程和网络通讯基本原理，掌握计算机系统、网络、软件等基础操作，熟练通用办公软件操作；
2.能够值夜班、应急加班要求，工作稳定性好，工作细致、有耐心；
3.遵纪守法、组织纪律性强、责任心强、吃苦耐劳，工作中善于学习；
4.具有计算机相关职业技能证书或有1年以上相关工作经验者优先。</t>
  </si>
  <si>
    <t>勤务类</t>
  </si>
  <si>
    <t>交通
辅警</t>
  </si>
  <si>
    <t>高中以上</t>
  </si>
  <si>
    <t>交警支队及下属所队</t>
  </si>
  <si>
    <t>协助交警做好交通管理工作。</t>
  </si>
  <si>
    <t>1.遵纪守法、服从命令、听从指挥，具有良好的学习能力、沟通能力及团队合作精神，工作认真负责，能够吃苦耐劳；
2.能够适应岗位轮值班和应急加班要求；
3.有2年以上相关工作经验者，年龄放宽至40周岁；
4.复退军人优先招聘。</t>
  </si>
  <si>
    <t>治安
辅警</t>
  </si>
  <si>
    <t>海东分局（地点：坡头区鸡咀山路与123乡道交汇处）</t>
  </si>
  <si>
    <t>协助民警做好巡逻防控、安保、抓捕、看守和出处警等工作。</t>
  </si>
  <si>
    <t>1.遵纪守法、服从命令、听从指挥，具有良好的学习能力、沟通能力及团队合作精神，工作认真负责，能够吃苦耐劳；
2.能够适应岗位轮值班和应急加班要求；
3.有相关工作经验或复退军人优先招聘。</t>
  </si>
  <si>
    <t>港航分局（地点：霞山区宝港大道10号）</t>
  </si>
  <si>
    <t>刑警支队四大队警犬中队（地点：麻章区高阳考场内）</t>
  </si>
  <si>
    <t>负责警犬训练，协助民警出发各类案事件现场。</t>
  </si>
  <si>
    <t>1.遵纪守法、服从命令、听从指挥，具有良好的学习能力、沟通能力及团队合作精神，工作认真负责，能够吃苦耐劳；
2.热爱警犬繁育、训导工作；
3.体能较好，能适应应急加班、出差、值班要求；
4.有相关工作经验、兽医专业或复退军人适当放宽年龄、学历要求，优先招聘。</t>
  </si>
  <si>
    <t>麻章分局西城派出所</t>
  </si>
  <si>
    <t>监所
辅警</t>
  </si>
  <si>
    <t>湛江市看守所、强制隔离戒毒所</t>
  </si>
  <si>
    <t>协助民警做好监所管理工作。</t>
  </si>
  <si>
    <t>1.遵纪守法、服从命令、听从指挥，具有良好的学习能力、沟通能力及团队合作精神，工作认真负责，能够吃苦耐劳；
2.能够值夜班和适应岗位轮值班；
3.有相关工作经验或复退军人优先招聘。</t>
  </si>
  <si>
    <t>纪委
辅警</t>
  </si>
  <si>
    <t>湛江市清风苑管理中心（工作地址：东坡岭）</t>
  </si>
  <si>
    <r>
      <t>平</t>
    </r>
    <r>
      <rPr>
        <sz val="11"/>
        <color indexed="8"/>
        <rFont val="宋体"/>
        <family val="0"/>
      </rPr>
      <t>时由市公安局统一管理。有看护工作任务期间由市纪委监委统筹管理使用。没有看护工作任务期间从事相关警务辅助工作，服从市公安局的管理和工作安排。</t>
    </r>
  </si>
  <si>
    <t>1.政治觉悟高，保密意识强；
2.做事有原则，责任心强；
3.遵纪守法，服从意识强；
4.吃苦耐劳，具有连续作战的精神和身体条件；
5.能够值夜班和适应岗位轮值班；
6.中共党员或复退军人优先招聘。</t>
  </si>
  <si>
    <t>执行看护任务期间，按有关规定给予适当补助。</t>
  </si>
  <si>
    <t>大巴
司机</t>
  </si>
  <si>
    <t>警保中心</t>
  </si>
  <si>
    <t>根据车辆调度安排完成出车任务。</t>
  </si>
  <si>
    <t>1.遵纪守法、服从命令、听从指挥；
2.有A1驾驶证且有5年以上相关驾驶经验；
3.能够适应岗位轮值班和应急加班要求。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</si>
</sst>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2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8" fillId="8" borderId="0" applyNumberFormat="0" applyBorder="0" applyAlignment="0" applyProtection="0"/>
    <xf numFmtId="0" fontId="19" fillId="0" borderId="5" applyNumberFormat="0" applyFill="0" applyAlignment="0" applyProtection="0"/>
    <xf numFmtId="0" fontId="28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5" fillId="25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85" zoomScaleNormal="85" workbookViewId="0" topLeftCell="A1">
      <pane xSplit="2" ySplit="5" topLeftCell="J6" activePane="bottomRight" state="frozen"/>
      <selection pane="bottomRight" activeCell="L14" sqref="L14"/>
    </sheetView>
  </sheetViews>
  <sheetFormatPr defaultColWidth="9.00390625" defaultRowHeight="14.25"/>
  <cols>
    <col min="1" max="1" width="3.875" style="2" customWidth="1"/>
    <col min="2" max="2" width="7.25390625" style="2" customWidth="1"/>
    <col min="3" max="4" width="5.25390625" style="2" customWidth="1"/>
    <col min="5" max="5" width="4.00390625" style="2" customWidth="1"/>
    <col min="6" max="6" width="3.875" style="2" customWidth="1"/>
    <col min="7" max="7" width="7.50390625" style="2" customWidth="1"/>
    <col min="8" max="8" width="5.50390625" style="2" customWidth="1"/>
    <col min="9" max="9" width="21.375" style="2" customWidth="1"/>
    <col min="10" max="10" width="18.50390625" style="2" customWidth="1"/>
    <col min="11" max="11" width="14.00390625" style="2" customWidth="1"/>
    <col min="12" max="12" width="21.25390625" style="2" customWidth="1"/>
    <col min="13" max="13" width="50.75390625" style="2" customWidth="1"/>
    <col min="14" max="14" width="39.75390625" style="2" customWidth="1"/>
    <col min="15" max="15" width="10.75390625" style="2" customWidth="1"/>
    <col min="16" max="16384" width="9.00390625" style="2" customWidth="1"/>
  </cols>
  <sheetData>
    <row r="1" spans="1:3" ht="19.5" customHeight="1">
      <c r="A1" s="3" t="s">
        <v>0</v>
      </c>
      <c r="B1" s="3"/>
      <c r="C1" s="3"/>
    </row>
    <row r="2" spans="1:15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13">
        <v>44324</v>
      </c>
      <c r="N3" s="13"/>
      <c r="O3" s="13"/>
    </row>
    <row r="4" spans="1:15" ht="21" customHeight="1">
      <c r="A4" s="7" t="s">
        <v>2</v>
      </c>
      <c r="B4" s="7"/>
      <c r="C4" s="8" t="s">
        <v>3</v>
      </c>
      <c r="D4" s="7" t="s">
        <v>4</v>
      </c>
      <c r="E4" s="7"/>
      <c r="F4" s="7"/>
      <c r="G4" s="8" t="s">
        <v>5</v>
      </c>
      <c r="H4" s="7" t="s">
        <v>6</v>
      </c>
      <c r="I4" s="14" t="s">
        <v>7</v>
      </c>
      <c r="J4" s="15"/>
      <c r="K4" s="8" t="s">
        <v>8</v>
      </c>
      <c r="L4" s="8" t="s">
        <v>9</v>
      </c>
      <c r="M4" s="8" t="s">
        <v>10</v>
      </c>
      <c r="N4" s="8" t="s">
        <v>11</v>
      </c>
      <c r="O4" s="7" t="s">
        <v>12</v>
      </c>
    </row>
    <row r="5" spans="1:15" ht="21" customHeight="1">
      <c r="A5" s="7"/>
      <c r="B5" s="7"/>
      <c r="C5" s="9"/>
      <c r="D5" s="7" t="s">
        <v>13</v>
      </c>
      <c r="E5" s="7" t="s">
        <v>14</v>
      </c>
      <c r="F5" s="7" t="s">
        <v>15</v>
      </c>
      <c r="G5" s="9"/>
      <c r="H5" s="7"/>
      <c r="I5" s="7" t="s">
        <v>16</v>
      </c>
      <c r="J5" s="7" t="s">
        <v>17</v>
      </c>
      <c r="K5" s="9"/>
      <c r="L5" s="9"/>
      <c r="M5" s="9"/>
      <c r="N5" s="9"/>
      <c r="O5" s="7"/>
    </row>
    <row r="6" spans="1:15" ht="147.75" customHeight="1">
      <c r="A6" s="10" t="s">
        <v>18</v>
      </c>
      <c r="B6" s="10" t="s">
        <v>19</v>
      </c>
      <c r="C6" s="10">
        <v>1001</v>
      </c>
      <c r="D6" s="10">
        <v>11</v>
      </c>
      <c r="E6" s="10" t="s">
        <v>20</v>
      </c>
      <c r="F6" s="10"/>
      <c r="G6" s="10" t="s">
        <v>21</v>
      </c>
      <c r="H6" s="10" t="s">
        <v>22</v>
      </c>
      <c r="I6" s="16" t="s">
        <v>23</v>
      </c>
      <c r="J6" s="16" t="s">
        <v>24</v>
      </c>
      <c r="K6" s="10" t="s">
        <v>25</v>
      </c>
      <c r="L6" s="17" t="s">
        <v>26</v>
      </c>
      <c r="M6" s="18" t="s">
        <v>27</v>
      </c>
      <c r="N6" s="16" t="s">
        <v>28</v>
      </c>
      <c r="O6" s="10"/>
    </row>
    <row r="7" spans="1:15" ht="58.5" customHeight="1">
      <c r="A7" s="10"/>
      <c r="B7" s="10"/>
      <c r="C7" s="10">
        <v>1002</v>
      </c>
      <c r="D7" s="10">
        <v>2</v>
      </c>
      <c r="E7" s="10" t="s">
        <v>20</v>
      </c>
      <c r="F7" s="10"/>
      <c r="G7" s="10" t="s">
        <v>21</v>
      </c>
      <c r="H7" s="10" t="s">
        <v>22</v>
      </c>
      <c r="I7" s="16" t="s">
        <v>29</v>
      </c>
      <c r="J7" s="16" t="s">
        <v>30</v>
      </c>
      <c r="K7" s="10" t="s">
        <v>31</v>
      </c>
      <c r="L7" s="17" t="s">
        <v>32</v>
      </c>
      <c r="M7" s="19"/>
      <c r="N7" s="16"/>
      <c r="O7" s="10"/>
    </row>
    <row r="8" spans="1:15" ht="106.5" customHeight="1">
      <c r="A8" s="10"/>
      <c r="B8" s="10"/>
      <c r="C8" s="11">
        <v>1003</v>
      </c>
      <c r="D8" s="11">
        <v>3</v>
      </c>
      <c r="E8" s="11" t="s">
        <v>20</v>
      </c>
      <c r="F8" s="11"/>
      <c r="G8" s="11" t="s">
        <v>21</v>
      </c>
      <c r="H8" s="10" t="s">
        <v>22</v>
      </c>
      <c r="I8" s="20" t="s">
        <v>33</v>
      </c>
      <c r="J8" s="20" t="s">
        <v>34</v>
      </c>
      <c r="K8" s="11" t="s">
        <v>35</v>
      </c>
      <c r="L8" s="21" t="s">
        <v>36</v>
      </c>
      <c r="M8" s="17" t="s">
        <v>37</v>
      </c>
      <c r="N8" s="16"/>
      <c r="O8" s="10"/>
    </row>
    <row r="9" spans="1:15" ht="144" customHeight="1">
      <c r="A9" s="10"/>
      <c r="B9" s="10" t="s">
        <v>38</v>
      </c>
      <c r="C9" s="10">
        <v>2001</v>
      </c>
      <c r="D9" s="10">
        <v>5</v>
      </c>
      <c r="E9" s="10" t="s">
        <v>20</v>
      </c>
      <c r="F9" s="10"/>
      <c r="G9" s="10" t="s">
        <v>39</v>
      </c>
      <c r="H9" s="10" t="s">
        <v>22</v>
      </c>
      <c r="I9" s="10" t="s">
        <v>20</v>
      </c>
      <c r="J9" s="10" t="s">
        <v>20</v>
      </c>
      <c r="K9" s="10" t="s">
        <v>40</v>
      </c>
      <c r="L9" s="17" t="s">
        <v>41</v>
      </c>
      <c r="M9" s="16" t="s">
        <v>42</v>
      </c>
      <c r="N9" s="16" t="s">
        <v>28</v>
      </c>
      <c r="O9" s="10"/>
    </row>
    <row r="10" spans="1:15" ht="171.75" customHeight="1">
      <c r="A10" s="10"/>
      <c r="B10" s="10" t="s">
        <v>43</v>
      </c>
      <c r="C10" s="10">
        <v>3001</v>
      </c>
      <c r="D10" s="10">
        <v>6</v>
      </c>
      <c r="E10" s="10">
        <v>6</v>
      </c>
      <c r="F10" s="10" t="s">
        <v>44</v>
      </c>
      <c r="G10" s="10" t="s">
        <v>39</v>
      </c>
      <c r="H10" s="10" t="s">
        <v>22</v>
      </c>
      <c r="I10" s="16" t="s">
        <v>45</v>
      </c>
      <c r="J10" s="16" t="s">
        <v>46</v>
      </c>
      <c r="K10" s="10" t="s">
        <v>25</v>
      </c>
      <c r="L10" s="17" t="s">
        <v>47</v>
      </c>
      <c r="M10" s="16" t="s">
        <v>48</v>
      </c>
      <c r="N10" s="16" t="s">
        <v>28</v>
      </c>
      <c r="O10" s="10"/>
    </row>
    <row r="11" spans="1:15" ht="147" customHeight="1">
      <c r="A11" s="10" t="s">
        <v>49</v>
      </c>
      <c r="B11" s="10" t="s">
        <v>50</v>
      </c>
      <c r="C11" s="10">
        <v>4001</v>
      </c>
      <c r="D11" s="10">
        <v>51</v>
      </c>
      <c r="E11" s="10">
        <v>46</v>
      </c>
      <c r="F11" s="10">
        <v>5</v>
      </c>
      <c r="G11" s="10" t="s">
        <v>39</v>
      </c>
      <c r="H11" s="10" t="s">
        <v>51</v>
      </c>
      <c r="I11" s="10" t="s">
        <v>20</v>
      </c>
      <c r="J11" s="10" t="s">
        <v>20</v>
      </c>
      <c r="K11" s="10" t="s">
        <v>52</v>
      </c>
      <c r="L11" s="17" t="s">
        <v>53</v>
      </c>
      <c r="M11" s="16" t="s">
        <v>54</v>
      </c>
      <c r="N11" s="16" t="s">
        <v>28</v>
      </c>
      <c r="O11" s="10"/>
    </row>
    <row r="12" spans="1:15" ht="87.75" customHeight="1">
      <c r="A12" s="10" t="s">
        <v>49</v>
      </c>
      <c r="B12" s="10" t="s">
        <v>55</v>
      </c>
      <c r="C12" s="10">
        <v>5001</v>
      </c>
      <c r="D12" s="10">
        <v>13</v>
      </c>
      <c r="E12" s="10">
        <v>12</v>
      </c>
      <c r="F12" s="10">
        <v>1</v>
      </c>
      <c r="G12" s="10" t="s">
        <v>39</v>
      </c>
      <c r="H12" s="10" t="s">
        <v>51</v>
      </c>
      <c r="I12" s="10" t="s">
        <v>20</v>
      </c>
      <c r="J12" s="10" t="s">
        <v>20</v>
      </c>
      <c r="K12" s="10" t="s">
        <v>56</v>
      </c>
      <c r="L12" s="17" t="s">
        <v>57</v>
      </c>
      <c r="M12" s="16" t="s">
        <v>58</v>
      </c>
      <c r="N12" s="16" t="s">
        <v>28</v>
      </c>
      <c r="O12" s="10"/>
    </row>
    <row r="13" spans="1:15" ht="87.75" customHeight="1">
      <c r="A13" s="10"/>
      <c r="B13" s="10"/>
      <c r="C13" s="10">
        <v>5002</v>
      </c>
      <c r="D13" s="10">
        <v>24</v>
      </c>
      <c r="E13" s="10">
        <v>20</v>
      </c>
      <c r="F13" s="10">
        <v>4</v>
      </c>
      <c r="G13" s="10" t="s">
        <v>39</v>
      </c>
      <c r="H13" s="10" t="s">
        <v>51</v>
      </c>
      <c r="I13" s="10" t="s">
        <v>20</v>
      </c>
      <c r="J13" s="10" t="s">
        <v>20</v>
      </c>
      <c r="K13" s="10" t="s">
        <v>59</v>
      </c>
      <c r="L13" s="17" t="s">
        <v>57</v>
      </c>
      <c r="M13" s="16" t="s">
        <v>58</v>
      </c>
      <c r="N13" s="16"/>
      <c r="O13" s="10"/>
    </row>
    <row r="14" spans="1:15" ht="92.25" customHeight="1">
      <c r="A14" s="10"/>
      <c r="B14" s="10"/>
      <c r="C14" s="10">
        <v>5003</v>
      </c>
      <c r="D14" s="10">
        <v>2</v>
      </c>
      <c r="E14" s="10">
        <v>2</v>
      </c>
      <c r="F14" s="10" t="s">
        <v>44</v>
      </c>
      <c r="G14" s="10" t="s">
        <v>39</v>
      </c>
      <c r="H14" s="10" t="s">
        <v>22</v>
      </c>
      <c r="I14" s="10" t="s">
        <v>20</v>
      </c>
      <c r="J14" s="10" t="s">
        <v>20</v>
      </c>
      <c r="K14" s="10" t="s">
        <v>60</v>
      </c>
      <c r="L14" s="17" t="s">
        <v>61</v>
      </c>
      <c r="M14" s="16" t="s">
        <v>62</v>
      </c>
      <c r="N14" s="16"/>
      <c r="O14" s="10"/>
    </row>
    <row r="15" spans="1:15" ht="87.75" customHeight="1">
      <c r="A15" s="10"/>
      <c r="B15" s="10"/>
      <c r="C15" s="10">
        <v>5004</v>
      </c>
      <c r="D15" s="10">
        <v>6</v>
      </c>
      <c r="E15" s="10">
        <v>6</v>
      </c>
      <c r="F15" s="10" t="s">
        <v>44</v>
      </c>
      <c r="G15" s="10" t="s">
        <v>39</v>
      </c>
      <c r="H15" s="10" t="s">
        <v>51</v>
      </c>
      <c r="I15" s="10" t="s">
        <v>20</v>
      </c>
      <c r="J15" s="10" t="s">
        <v>20</v>
      </c>
      <c r="K15" s="10" t="s">
        <v>63</v>
      </c>
      <c r="L15" s="17" t="s">
        <v>57</v>
      </c>
      <c r="M15" s="16" t="s">
        <v>58</v>
      </c>
      <c r="N15" s="16"/>
      <c r="O15" s="10"/>
    </row>
    <row r="16" spans="1:15" ht="138.75" customHeight="1">
      <c r="A16" s="10"/>
      <c r="B16" s="10" t="s">
        <v>64</v>
      </c>
      <c r="C16" s="10">
        <v>6001</v>
      </c>
      <c r="D16" s="10">
        <v>11</v>
      </c>
      <c r="E16" s="10">
        <v>1</v>
      </c>
      <c r="F16" s="10">
        <v>10</v>
      </c>
      <c r="G16" s="10" t="s">
        <v>39</v>
      </c>
      <c r="H16" s="10" t="s">
        <v>51</v>
      </c>
      <c r="I16" s="10" t="s">
        <v>20</v>
      </c>
      <c r="J16" s="10" t="s">
        <v>20</v>
      </c>
      <c r="K16" s="10" t="s">
        <v>65</v>
      </c>
      <c r="L16" s="17" t="s">
        <v>66</v>
      </c>
      <c r="M16" s="16" t="s">
        <v>67</v>
      </c>
      <c r="N16" s="16" t="s">
        <v>28</v>
      </c>
      <c r="O16" s="10"/>
    </row>
    <row r="17" spans="1:15" ht="142.5" customHeight="1">
      <c r="A17" s="10"/>
      <c r="B17" s="10" t="s">
        <v>68</v>
      </c>
      <c r="C17" s="10">
        <v>7001</v>
      </c>
      <c r="D17" s="10">
        <v>16</v>
      </c>
      <c r="E17" s="10">
        <v>14</v>
      </c>
      <c r="F17" s="10">
        <v>2</v>
      </c>
      <c r="G17" s="10" t="s">
        <v>39</v>
      </c>
      <c r="H17" s="10" t="s">
        <v>51</v>
      </c>
      <c r="I17" s="10" t="s">
        <v>20</v>
      </c>
      <c r="J17" s="10" t="s">
        <v>20</v>
      </c>
      <c r="K17" s="10" t="s">
        <v>69</v>
      </c>
      <c r="L17" s="17" t="s">
        <v>70</v>
      </c>
      <c r="M17" s="16" t="s">
        <v>71</v>
      </c>
      <c r="N17" s="16" t="s">
        <v>28</v>
      </c>
      <c r="O17" s="10" t="s">
        <v>72</v>
      </c>
    </row>
    <row r="18" spans="1:15" ht="136.5" customHeight="1">
      <c r="A18" s="10"/>
      <c r="B18" s="10" t="s">
        <v>73</v>
      </c>
      <c r="C18" s="10">
        <v>8001</v>
      </c>
      <c r="D18" s="10">
        <f>SUM(E18:F18)</f>
        <v>2</v>
      </c>
      <c r="E18" s="10">
        <v>2</v>
      </c>
      <c r="F18" s="10" t="s">
        <v>44</v>
      </c>
      <c r="G18" s="10" t="s">
        <v>20</v>
      </c>
      <c r="H18" s="10" t="s">
        <v>20</v>
      </c>
      <c r="I18" s="10" t="s">
        <v>20</v>
      </c>
      <c r="J18" s="10" t="s">
        <v>20</v>
      </c>
      <c r="K18" s="10" t="s">
        <v>74</v>
      </c>
      <c r="L18" s="17" t="s">
        <v>75</v>
      </c>
      <c r="M18" s="16" t="s">
        <v>76</v>
      </c>
      <c r="N18" s="16" t="s">
        <v>28</v>
      </c>
      <c r="O18" s="10"/>
    </row>
    <row r="19" spans="1:18" s="1" customFormat="1" ht="33" customHeight="1">
      <c r="A19" s="12"/>
      <c r="B19" s="12"/>
      <c r="C19" s="12"/>
      <c r="D19" s="12">
        <f>SUM(D6:D18)</f>
        <v>152</v>
      </c>
      <c r="E19" s="12" t="s">
        <v>44</v>
      </c>
      <c r="F19" s="12" t="s">
        <v>44</v>
      </c>
      <c r="G19" s="12"/>
      <c r="H19" s="12"/>
      <c r="I19" s="12"/>
      <c r="J19" s="12"/>
      <c r="K19" s="12"/>
      <c r="L19" s="12"/>
      <c r="M19" s="12"/>
      <c r="N19" s="12"/>
      <c r="O19" s="12"/>
      <c r="R19" s="2"/>
    </row>
    <row r="20" spans="1:15" ht="5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3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</sheetData>
  <sheetProtection/>
  <mergeCells count="29">
    <mergeCell ref="A1:C1"/>
    <mergeCell ref="A2:O2"/>
    <mergeCell ref="M3:O3"/>
    <mergeCell ref="D4:F4"/>
    <mergeCell ref="I4:J4"/>
    <mergeCell ref="E6:F6"/>
    <mergeCell ref="E7:F7"/>
    <mergeCell ref="E8:F8"/>
    <mergeCell ref="E9:F9"/>
    <mergeCell ref="A19:C19"/>
    <mergeCell ref="A6:A10"/>
    <mergeCell ref="A12:A18"/>
    <mergeCell ref="B6:B8"/>
    <mergeCell ref="B12:B15"/>
    <mergeCell ref="C4:C5"/>
    <mergeCell ref="G4:G5"/>
    <mergeCell ref="H4:H5"/>
    <mergeCell ref="K4:K5"/>
    <mergeCell ref="L4:L5"/>
    <mergeCell ref="M4:M5"/>
    <mergeCell ref="M6:M7"/>
    <mergeCell ref="N4:N5"/>
    <mergeCell ref="N6:N8"/>
    <mergeCell ref="N12:N15"/>
    <mergeCell ref="O4:O5"/>
    <mergeCell ref="O6:O8"/>
    <mergeCell ref="O12:O15"/>
    <mergeCell ref="A4:B5"/>
  </mergeCells>
  <printOptions/>
  <pageMargins left="0.39305555555555555" right="0.2361111111111111" top="0.275" bottom="0.07847222222222222" header="0.19652777777777777" footer="0.11805555555555555"/>
  <pageSetup horizontalDpi="600" verticalDpi="600" orientation="landscape" paperSize="9" scale="6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陈鉴</cp:lastModifiedBy>
  <cp:lastPrinted>2021-05-01T07:40:41Z</cp:lastPrinted>
  <dcterms:created xsi:type="dcterms:W3CDTF">2012-08-27T16:20:39Z</dcterms:created>
  <dcterms:modified xsi:type="dcterms:W3CDTF">2021-05-07T06:48:50Z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